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39" i="3"/>
  <c r="DO39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40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40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<sst xmlns="http://schemas.openxmlformats.org/spreadsheetml/2006/main" count="2323" uniqueCount="1410">
  <si>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</si>
  <si>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</si>
  <si>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</si>
  <si>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</si>
  <si>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</si>
  <si>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</si>
  <si>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</si>
  <si>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</si>
  <si>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</si>
  <si>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</si>
  <si>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</si>
  <si>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</si>
  <si>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</si>
  <si>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</si>
  <si>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</si>
  <si>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</si>
  <si>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</si>
  <si>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</si>
  <si>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</si>
  <si>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</si>
  <si>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</si>
  <si>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</si>
  <si>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</si>
  <si>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</si>
  <si>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</si>
  <si>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</si>
  <si>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</si>
  <si>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</si>
  <si>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</si>
  <si>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</si>
  <si>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</si>
  <si>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</si>
  <si>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</si>
  <si>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</si>
  <si>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</si>
  <si>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</si>
  <si>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</si>
  <si>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</si>
  <si>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</si>
  <si>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</si>
  <si>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</si>
  <si>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</si>
  <si>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</si>
  <si>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</si>
  <si>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</si>
  <si>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</si>
  <si>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</si>
  <si>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</si>
  <si>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</si>
  <si>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</si>
  <si>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</si>
  <si>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</si>
  <si>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</si>
  <si>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</si>
  <si>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</si>
  <si>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</si>
  <si>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</si>
  <si>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</si>
  <si>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</si>
  <si>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</si>
  <si>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</si>
  <si>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</si>
  <si>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</si>
  <si>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</si>
  <si>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</si>
  <si>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</si>
  <si>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</si>
  <si>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</si>
  <si>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</si>
  <si>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</si>
  <si>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</si>
  <si>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</si>
  <si>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</si>
  <si>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</si>
  <si>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</si>
  <si>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</si>
  <si>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</si>
  <si>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</si>
  <si>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</si>
  <si>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</si>
  <si>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</si>
  <si>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</si>
  <si>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</si>
  <si>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</si>
  <si>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</si>
  <si>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</si>
  <si>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</si>
  <si>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</si>
  <si>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</si>
  <si>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</si>
  <si>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</si>
  <si>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</si>
  <si>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</si>
  <si>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</si>
  <si>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</si>
  <si>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</si>
  <si>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</si>
  <si>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</si>
  <si>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</si>
  <si>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</si>
  <si>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</si>
  <si>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</si>
  <si>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</si>
  <si>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</si>
  <si>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</si>
  <si>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</si>
  <si>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</si>
  <si>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</si>
  <si>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</si>
  <si>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</si>
  <si>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</si>
  <si>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</si>
  <si>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</si>
  <si>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</si>
  <si>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</si>
  <si>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</si>
  <si>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</si>
  <si>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</si>
  <si>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</si>
  <si>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</si>
  <si>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</si>
  <si>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</si>
  <si>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</si>
  <si>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</si>
  <si>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</si>
  <si>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</si>
  <si>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</si>
  <si>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</si>
  <si>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</si>
  <si>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</si>
  <si>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</si>
  <si>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</si>
  <si>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</si>
  <si>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</si>
  <si>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</si>
  <si>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</si>
  <si>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</si>
  <si>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</si>
  <si>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</si>
  <si>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</si>
  <si>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</si>
  <si>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</si>
  <si>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</si>
  <si>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</si>
  <si>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</si>
  <si>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</si>
  <si>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</si>
  <si>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</si>
  <si>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</si>
  <si>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</si>
  <si>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</si>
  <si>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</si>
  <si>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</si>
  <si>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</si>
  <si>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</si>
  <si>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</si>
  <si>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</si>
  <si>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</si>
  <si>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</si>
  <si>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</si>
  <si>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</si>
  <si>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</si>
  <si>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</si>
  <si>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</si>
  <si>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</si>
  <si>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</si>
  <si>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</si>
  <si>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</si>
  <si>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</si>
  <si>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</si>
  <si>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</si>
  <si>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</si>
  <si>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</si>
  <si>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</si>
  <si>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</si>
  <si>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</si>
  <si>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</si>
  <si>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</si>
  <si>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</si>
  <si>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</si>
  <si>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</si>
  <si>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</si>
  <si>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</si>
  <si>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</si>
  <si>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</si>
  <si>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</si>
  <si>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</si>
  <si>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</si>
  <si>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</si>
  <si>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</si>
  <si>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</si>
  <si>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</si>
  <si>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</si>
  <si>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</si>
  <si>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</si>
  <si>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</si>
  <si>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</si>
  <si>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</si>
  <si>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</si>
  <si>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</si>
  <si>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</si>
  <si>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</si>
  <si>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</si>
  <si>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</si>
  <si>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</si>
  <si>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</si>
  <si>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</si>
  <si>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</si>
  <si>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</si>
  <si>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</si>
  <si>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</si>
  <si>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</si>
  <si>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</si>
  <si>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</si>
  <si>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</si>
  <si>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</si>
  <si>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</si>
  <si>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</si>
  <si>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</si>
  <si>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</si>
  <si>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</si>
  <si>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</si>
  <si>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</si>
  <si>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</si>
  <si>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</si>
  <si>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</si>
  <si>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</si>
  <si>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</si>
  <si>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</si>
  <si>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</si>
  <si>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</si>
  <si>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</si>
  <si>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</si>
  <si>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</si>
  <si>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</si>
  <si>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</si>
  <si>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</si>
  <si>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</si>
  <si>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</si>
  <si>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</si>
  <si>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</si>
  <si>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</si>
  <si>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</si>
  <si>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</si>
  <si>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</si>
  <si>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</si>
  <si>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</si>
  <si>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</si>
  <si>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</si>
  <si>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</si>
  <si>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</si>
  <si>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</si>
  <si>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</si>
  <si>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</si>
  <si>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</si>
  <si>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</si>
  <si>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</si>
  <si>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</si>
  <si>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</si>
  <si>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</si>
  <si>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</si>
  <si>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</si>
  <si>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</si>
  <si>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</si>
  <si>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</si>
  <si>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</si>
  <si>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</si>
  <si>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</si>
  <si>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</si>
  <si>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</si>
  <si>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</si>
  <si>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</si>
  <si>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</si>
  <si>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</si>
  <si>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</si>
  <si>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</si>
  <si>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</si>
  <si>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</si>
  <si>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</si>
  <si>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</si>
  <si>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</si>
  <si>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</si>
  <si>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</si>
  <si>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</si>
  <si>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</si>
  <si>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</si>
  <si>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</si>
  <si>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</si>
  <si>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</si>
  <si>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</si>
  <si>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</si>
  <si>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</si>
  <si>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</si>
  <si>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</si>
  <si>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</si>
  <si>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</si>
  <si>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</si>
  <si>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</si>
  <si>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</si>
  <si>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</si>
  <si>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</si>
  <si>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</si>
  <si>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</si>
  <si>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</si>
  <si>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</si>
  <si>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</si>
  <si>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</si>
  <si>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</si>
  <si>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</si>
  <si>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</si>
  <si>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</si>
  <si>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</si>
  <si>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</si>
  <si>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</si>
  <si>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</si>
  <si>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</si>
  <si>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</si>
  <si>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</si>
  <si>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</si>
  <si>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</si>
  <si>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</si>
  <si>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</si>
  <si>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</si>
  <si>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</si>
  <si>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</si>
  <si>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</si>
  <si>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</si>
  <si>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</si>
  <si>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</si>
  <si>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</si>
  <si>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</si>
  <si>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</si>
  <si>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</si>
  <si>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</si>
  <si>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</si>
  <si>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</si>
  <si>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</si>
  <si>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</si>
  <si>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</si>
  <si>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</si>
  <si>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</si>
  <si>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</si>
  <si>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</si>
  <si>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</si>
  <si>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</si>
  <si>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</si>
  <si>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</si>
  <si>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</si>
  <si>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</si>
  <si>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</si>
  <si>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</si>
  <si>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</si>
  <si>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</si>
  <si>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</si>
  <si>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</si>
  <si>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</si>
  <si>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</si>
  <si>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</si>
  <si>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</si>
  <si>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</si>
  <si>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</si>
  <si>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</si>
  <si>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</si>
  <si>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</si>
  <si>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</si>
  <si>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</si>
  <si>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</si>
  <si>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</si>
  <si>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</si>
  <si>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</si>
  <si>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</si>
  <si>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</si>
  <si>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</si>
  <si>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</si>
  <si>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</si>
  <si>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</si>
  <si>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</si>
  <si>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</si>
  <si>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</si>
  <si>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</si>
  <si>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</si>
  <si>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</si>
  <si>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</si>
  <si>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</si>
  <si>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</si>
  <si>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</si>
  <si>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</si>
  <si>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</si>
  <si>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</si>
  <si>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</si>
  <si>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</si>
  <si>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</si>
  <si>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</si>
  <si>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</si>
  <si>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</si>
  <si>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</si>
  <si>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</si>
  <si>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</si>
  <si>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</si>
  <si>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</si>
  <si>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</si>
  <si>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</si>
  <si>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</si>
  <si>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</si>
  <si>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</si>
  <si>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</si>
  <si>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</si>
  <si>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</si>
  <si>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</si>
  <si>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</si>
  <si>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</si>
  <si>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</si>
  <si>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</si>
  <si>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</si>
  <si>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</si>
  <si>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</si>
  <si>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</si>
  <si>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</si>
  <si>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</si>
  <si>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</si>
  <si>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</si>
  <si>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</si>
  <si>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</si>
  <si>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</si>
  <si>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</si>
  <si>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</si>
  <si>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</si>
  <si>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</si>
  <si>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</si>
  <si>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</si>
  <si>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</si>
  <si>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</si>
  <si>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</si>
  <si>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</si>
  <si>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</si>
  <si>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</si>
  <si>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</si>
  <si>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</si>
  <si>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</si>
  <si>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</si>
  <si>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</si>
  <si>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</si>
  <si>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</si>
  <si>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</si>
  <si>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</si>
  <si>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</si>
  <si>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</si>
  <si>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</si>
  <si>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</si>
  <si>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</si>
  <si>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</si>
  <si>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</si>
  <si>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</si>
  <si>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</si>
  <si>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</si>
  <si>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</si>
  <si>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</si>
  <si>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</si>
  <si>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</si>
  <si>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</si>
  <si>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</si>
  <si>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</si>
  <si>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</si>
  <si>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</si>
  <si>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</si>
  <si>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</si>
  <si>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</si>
  <si>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</si>
  <si>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</si>
  <si>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</si>
  <si>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</si>
  <si>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</si>
  <si>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</si>
  <si>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</si>
  <si>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</si>
  <si>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</si>
  <si>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</si>
  <si>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</si>
  <si>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</si>
  <si>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</si>
  <si>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</si>
  <si>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</si>
  <si>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</si>
  <si>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</si>
  <si>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</si>
  <si>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</si>
  <si>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</si>
  <si>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</si>
  <si>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</si>
  <si>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</si>
  <si>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</si>
  <si>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</si>
  <si>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</si>
  <si>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</si>
  <si>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</si>
  <si>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</si>
  <si>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</si>
  <si>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</si>
  <si>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</si>
  <si>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</si>
  <si>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</si>
  <si>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</si>
  <si>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</si>
  <si>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</si>
  <si>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</si>
  <si>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</si>
  <si>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</si>
  <si>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</si>
  <si>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</si>
  <si>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</si>
  <si>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</si>
  <si>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</si>
  <si>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</si>
  <si>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</si>
  <si>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</si>
  <si>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</si>
  <si>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</si>
  <si>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</si>
  <si>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</si>
  <si>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</si>
  <si>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</si>
  <si>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</si>
  <si>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</si>
  <si>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</si>
  <si>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</si>
  <si>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</si>
  <si>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</si>
  <si>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</si>
  <si>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</si>
  <si>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</si>
  <si>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</si>
  <si>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</si>
  <si>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</si>
  <si>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</si>
  <si>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</si>
  <si>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</si>
  <si>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</si>
  <si>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</si>
  <si>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</si>
  <si>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</si>
  <si>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</si>
  <si>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</si>
  <si>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</si>
  <si>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</si>
  <si>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</si>
  <si>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</si>
  <si>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</si>
  <si>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</si>
  <si>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</si>
  <si>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</si>
  <si>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</si>
  <si>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</si>
  <si>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</si>
  <si>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</si>
  <si>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</si>
  <si>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</si>
  <si>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</si>
  <si>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</si>
  <si>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</si>
  <si>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</si>
  <si>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</si>
  <si>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</si>
  <si>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</si>
  <si>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</si>
  <si>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</si>
  <si>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</si>
  <si>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</si>
  <si>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</si>
  <si>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</si>
  <si>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</si>
  <si>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</si>
  <si>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</si>
  <si>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</si>
  <si>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</si>
  <si>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</si>
  <si>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</si>
  <si>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</si>
  <si>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</si>
  <si>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</si>
  <si>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</si>
  <si>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</si>
  <si>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</si>
  <si>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</si>
  <si>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</si>
  <si>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</si>
  <si>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</si>
  <si>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</si>
  <si>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</si>
  <si>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</si>
  <si>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</si>
  <si>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</si>
  <si>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</si>
  <si>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</si>
  <si>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</si>
  <si>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</si>
  <si>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</si>
  <si>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</si>
  <si>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</si>
  <si>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</si>
  <si>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</si>
  <si>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</si>
  <si>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</si>
  <si>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</si>
  <si>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</si>
  <si>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</si>
  <si>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</si>
  <si>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</si>
  <si>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</si>
  <si>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</si>
  <si>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</si>
  <si>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</si>
  <si>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</si>
  <si>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</si>
  <si>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</si>
  <si>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</si>
  <si>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</si>
  <si>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</si>
  <si>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</si>
  <si>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</si>
  <si>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</si>
  <si>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</si>
  <si>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</si>
  <si>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</si>
  <si>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</si>
  <si>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</si>
  <si>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</si>
  <si>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</si>
  <si>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</si>
  <si>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</si>
  <si>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</si>
  <si>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</si>
  <si>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</si>
  <si>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</si>
  <si>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</si>
  <si>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</si>
  <si>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</si>
  <si>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</si>
  <si>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</si>
  <si>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</si>
  <si>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</si>
  <si>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</si>
  <si>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</si>
  <si>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</si>
  <si>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</si>
  <si>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</si>
  <si>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</si>
  <si>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</si>
  <si>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</si>
  <si>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</si>
  <si>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</si>
  <si>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</si>
  <si>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</si>
  <si>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</si>
  <si>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</si>
  <si>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</si>
  <si>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</si>
  <si>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</si>
  <si>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</si>
  <si>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</si>
  <si>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</si>
  <si>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</si>
  <si>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</si>
  <si>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</si>
  <si>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</si>
  <si>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</si>
  <si>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</si>
  <si>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</si>
  <si>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</si>
  <si>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</si>
  <si>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</si>
  <si>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</si>
  <si>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</si>
  <si>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</si>
  <si>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</si>
  <si>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</si>
  <si>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</si>
  <si>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</si>
  <si>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</si>
  <si>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</si>
  <si>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</si>
  <si>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</si>
  <si>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</si>
  <si>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</si>
  <si>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</si>
  <si>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</si>
  <si>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</si>
  <si>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</si>
  <si>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</si>
  <si>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</si>
  <si>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</si>
  <si>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</si>
  <si>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</si>
  <si>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</si>
  <si>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</si>
  <si>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</si>
  <si>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</si>
  <si>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</si>
  <si>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</si>
  <si>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</si>
  <si>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</si>
  <si>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</si>
  <si>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</si>
  <si>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</si>
  <si>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</si>
  <si>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</si>
  <si>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</si>
  <si>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</si>
  <si>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</si>
  <si>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</si>
  <si>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</si>
  <si>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</si>
  <si>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</si>
  <si>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</si>
  <si>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</si>
  <si>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</si>
  <si>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</si>
  <si>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</si>
  <si>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</si>
  <si>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</si>
  <si>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</si>
  <si>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</si>
  <si>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</si>
  <si>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</si>
  <si>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</si>
  <si>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</si>
  <si>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</si>
  <si>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</si>
  <si>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</si>
  <si>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</si>
  <si>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</si>
  <si>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</si>
  <si>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</si>
  <si>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</si>
  <si>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</si>
  <si>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</si>
  <si>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</si>
  <si>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</si>
  <si>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</si>
  <si>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</si>
  <si>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</si>
  <si>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</si>
  <si>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</si>
  <si>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</si>
  <si>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</si>
  <si>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</si>
  <si>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</si>
  <si>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</si>
  <si>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</si>
  <si>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</si>
  <si>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</si>
  <si>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</si>
  <si>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</si>
  <si>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</si>
  <si>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</si>
  <si>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</si>
  <si>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</si>
  <si>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</si>
  <si>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</si>
  <si>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</si>
  <si>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</si>
  <si>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</si>
  <si>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</si>
  <si>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</si>
  <si>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</si>
  <si>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</si>
  <si>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</si>
  <si>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</si>
  <si>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</si>
  <si>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</si>
  <si>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</si>
  <si>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</si>
  <si>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</si>
  <si>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</si>
  <si>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</si>
  <si>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</si>
  <si>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</si>
  <si>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</si>
  <si>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</si>
  <si>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</si>
  <si>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</si>
  <si>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</si>
  <si>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</si>
  <si>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</si>
  <si>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</si>
  <si>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</si>
  <si>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</si>
  <si>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</si>
  <si>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</si>
  <si>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</si>
  <si>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</si>
  <si>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</si>
  <si>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</si>
  <si>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</si>
  <si>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</si>
  <si>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</si>
  <si>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</si>
  <si>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</si>
  <si>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</si>
  <si>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</si>
  <si>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</si>
  <si>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</si>
  <si>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</si>
  <si>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</si>
  <si>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</si>
  <si>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</si>
  <si>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</si>
  <si>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</si>
  <si>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</si>
  <si>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</si>
  <si>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</si>
  <si>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</si>
  <si>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</si>
  <si>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</si>
  <si>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</si>
  <si>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</si>
  <si>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</si>
  <si>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</si>
  <si>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</si>
  <si>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</si>
  <si>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</si>
  <si>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</si>
  <si>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</si>
  <si>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</si>
  <si>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</si>
  <si>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</si>
  <si>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</si>
  <si>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</si>
  <si>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</si>
  <si>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</si>
  <si>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</si>
  <si>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</si>
  <si>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</si>
  <si>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</si>
  <si>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</si>
  <si>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</si>
  <si>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</si>
  <si>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</si>
  <si>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</si>
  <si>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</si>
  <si>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</si>
  <si>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</si>
  <si>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</si>
  <si>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</si>
  <si>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</si>
  <si>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</si>
  <si>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</si>
  <si>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</si>
  <si>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</si>
  <si>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</si>
  <si>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</si>
  <si>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</si>
  <si>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</si>
  <si>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</si>
  <si>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</si>
  <si>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</si>
  <si>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</si>
  <si>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</si>
  <si>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</si>
  <si>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</si>
  <si>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</si>
  <si>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</si>
  <si>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</si>
  <si>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</si>
  <si>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</si>
  <si>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</si>
  <si>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</si>
  <si>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</si>
  <si>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</si>
  <si>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</si>
  <si>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</si>
  <si>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</si>
  <si>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</si>
  <si>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</si>
  <si>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</si>
  <si>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</si>
  <si>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</si>
  <si>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</si>
  <si>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</si>
  <si>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</si>
  <si>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</si>
  <si>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</si>
  <si>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</si>
  <si>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</si>
  <si>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</si>
  <si>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</si>
  <si>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</si>
  <si>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</si>
  <si>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</si>
  <si>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</si>
  <si>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</si>
  <si>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</si>
  <si>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</si>
  <si>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</si>
  <si>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</si>
  <si>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</si>
  <si>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</si>
  <si>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</si>
  <si>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</si>
  <si>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</si>
  <si>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</si>
  <si>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</si>
  <si>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</si>
  <si>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</si>
  <si>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</si>
  <si>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</si>
  <si>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</si>
  <si>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</si>
  <si>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</si>
  <si>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</si>
  <si>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</si>
  <si>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</si>
  <si>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</si>
  <si>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</si>
  <si>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</si>
  <si>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</si>
  <si>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</si>
  <si>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</si>
  <si>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</si>
  <si>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</si>
  <si>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</si>
  <si>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</si>
  <si>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</si>
  <si>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</si>
  <si>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</si>
  <si>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</si>
  <si>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</si>
  <si>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</si>
  <si>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</si>
  <si>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</si>
  <si>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</si>
  <si>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</si>
  <si>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</si>
  <si>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</si>
  <si>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</si>
  <si>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</si>
  <si>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</si>
  <si>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</si>
  <si>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</si>
  <si>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</si>
  <si>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</si>
  <si>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</si>
  <si>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</si>
  <si>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</si>
  <si>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</si>
  <si>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</si>
  <si>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</si>
  <si>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</si>
  <si>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</si>
  <si>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</si>
  <si>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</si>
  <si>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</si>
  <si>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</si>
  <si>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</si>
  <si>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</si>
  <si>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</si>
  <si>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</si>
  <si>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</si>
  <si>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</si>
  <si>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</si>
  <si>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</si>
  <si>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</si>
  <si>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</si>
  <si>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</si>
  <si>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</si>
  <si>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</si>
  <si>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</si>
  <si>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</si>
  <si>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</si>
  <si>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</si>
  <si>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</si>
  <si>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</si>
  <si>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</si>
  <si>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</si>
  <si>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</si>
  <si>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</si>
  <si>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</si>
  <si>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</si>
  <si>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</si>
  <si>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</si>
  <si>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</si>
  <si>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</si>
  <si>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</si>
  <si>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</si>
  <si>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</si>
  <si>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</si>
  <si>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</si>
  <si>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</si>
  <si>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</si>
  <si>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</si>
  <si>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</si>
  <si>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</si>
  <si>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</si>
  <si>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</si>
  <si>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</si>
  <si>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</si>
  <si>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</si>
  <si>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</si>
  <si>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</si>
  <si>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</si>
  <si>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</si>
  <si>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</si>
  <si>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</si>
  <si>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</si>
  <si>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</si>
  <si>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</si>
  <si>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</si>
  <si>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</si>
  <si>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</si>
  <si>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</si>
  <si>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</si>
  <si>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</si>
  <si>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</si>
  <si>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</si>
  <si>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</si>
  <si>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</si>
  <si>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</si>
  <si>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</si>
  <si>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</si>
  <si>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</si>
  <si>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</si>
  <si>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</si>
  <si>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</si>
  <si>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</si>
  <si>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</si>
  <si>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</si>
  <si>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</si>
  <si>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</si>
  <si>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</si>
  <si>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</si>
  <si>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</si>
  <si>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</si>
  <si>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</si>
  <si>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</si>
  <si>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</si>
  <si>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</si>
  <si>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</si>
  <si>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</si>
  <si>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</si>
  <si>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</si>
  <si>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</si>
  <si>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</si>
  <si>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</si>
  <si>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</si>
  <si>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</si>
  <si>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</si>
  <si>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</si>
  <si>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</si>
  <si>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</si>
  <si>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</si>
  <si>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</si>
  <si>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</si>
  <si>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</si>
  <si>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</si>
  <si>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</si>
  <si>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</si>
  <si>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</si>
  <si>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</si>
  <si>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</si>
  <si>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</si>
  <si>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</si>
  <si>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</si>
  <si>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</si>
  <si>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</si>
  <si>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</si>
  <si>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</si>
  <si>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</si>
  <si>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</si>
  <si>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</si>
  <si>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</si>
  <si>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</si>
  <si>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</si>
  <si>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</si>
  <si>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</si>
  <si>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</si>
  <si>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</si>
  <si>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</si>
  <si>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</si>
  <si>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</si>
  <si>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</si>
  <si>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</si>
  <si>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</si>
  <si>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</si>
  <si>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</si>
  <si>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</si>
  <si>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</si>
  <si>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</si>
  <si>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</si>
  <si>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</si>
  <si>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</si>
  <si>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</si>
  <si>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</si>
  <si>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</si>
  <si>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</si>
  <si>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</si>
  <si>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</si>
  <si>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</si>
  <si>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</si>
  <si>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</si>
  <si>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</si>
  <si>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</si>
  <si>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</si>
  <si>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</si>
  <si>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</si>
  <si>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</si>
  <si>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</si>
  <si>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</si>
  <si>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</si>
  <si>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</si>
  <si>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</si>
  <si>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</si>
  <si>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</si>
  <si>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</si>
  <si>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</si>
  <si>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</si>
  <si>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</si>
  <si>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</si>
  <si>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</si>
  <si>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</si>
  <si>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</si>
  <si>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</si>
  <si>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</si>
  <si>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</si>
  <si>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</si>
  <si>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</si>
  <si>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</si>
  <si>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</si>
  <si>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</si>
  <si>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</si>
  <si>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</si>
  <si>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</si>
  <si>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</si>
  <si>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</si>
  <si>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</si>
  <si>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</si>
  <si>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</si>
  <si>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</si>
  <si>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</si>
  <si>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</si>
  <si>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</si>
  <si>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</si>
  <si>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</si>
  <si>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</si>
  <si>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</si>
  <si>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</si>
  <si>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</si>
  <si>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</si>
  <si>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</si>
  <si>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</si>
  <si>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</si>
  <si>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</si>
  <si>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</si>
  <si>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</si>
  <si>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</si>
  <si>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</si>
  <si>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</si>
  <si>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</si>
  <si>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</si>
  <si>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</si>
  <si>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</si>
  <si>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</si>
  <si>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</si>
  <si>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</si>
  <si>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</si>
  <si>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</si>
  <si>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</si>
  <si>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</si>
  <si>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</si>
  <si>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</si>
  <si>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</si>
  <si>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</si>
  <si>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</si>
  <si>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</si>
  <si>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</si>
  <si>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</si>
  <si>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</si>
  <si>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</si>
  <si>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</si>
  <si>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</si>
  <si>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</si>
  <si>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</si>
  <si>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</si>
  <si>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</si>
  <si>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</si>
  <si>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</si>
  <si>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</si>
  <si>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</si>
  <si>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</si>
  <si>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</si>
  <si>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</si>
  <si>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</si>
  <si>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</si>
  <si>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</si>
  <si>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</si>
  <si>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</si>
  <si>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</si>
  <si>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</si>
  <si>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</si>
  <si>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</si>
  <si>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</si>
  <si>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</si>
  <si>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</si>
  <si>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</si>
  <si>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</si>
  <si>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</si>
  <si>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</si>
  <si>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</si>
  <si>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</si>
  <si>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</si>
  <si>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</si>
  <si>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</si>
  <si>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</si>
  <si>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</si>
  <si>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</si>
  <si>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</si>
  <si>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</si>
  <si>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</si>
  <si>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</si>
  <si>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</si>
  <si>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</si>
  <si>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</si>
  <si>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</si>
  <si>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</si>
  <si>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</si>
  <si>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</si>
  <si>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</si>
  <si>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</si>
  <si>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</si>
  <si>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</si>
  <si>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</si>
  <si>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</si>
  <si>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</si>
  <si>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</si>
  <si>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</si>
  <si>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</si>
  <si>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</si>
  <si>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</si>
  <si>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</si>
  <si>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</si>
  <si>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</si>
  <si>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</si>
  <si>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</si>
  <si>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</si>
  <si>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</si>
  <si>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</si>
  <si>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</si>
  <si>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</si>
  <si>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</si>
  <si>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</si>
  <si>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</si>
  <si>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</si>
  <si>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</si>
  <si>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</si>
  <si>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</si>
  <si>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</si>
  <si>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</si>
  <si>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</si>
  <si>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</si>
  <si>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</si>
  <si>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</si>
  <si>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</si>
  <si>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</si>
  <si>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</si>
  <si>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</si>
  <si>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</si>
  <si>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</si>
  <si>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</si>
  <si>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</si>
  <si>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</si>
  <si>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</si>
  <si>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</si>
  <si>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</si>
  <si>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</si>
  <si>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</si>
  <si>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</si>
  <si>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</si>
  <si>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</si>
  <si>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</si>
  <si>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</si>
  <si>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</si>
  <si>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</si>
  <si>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</si>
  <si>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</si>
  <si>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</si>
  <si>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</si>
  <si>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</si>
  <si>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</si>
  <si>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</si>
  <si>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</si>
  <si>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</si>
  <si>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</si>
  <si>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</si>
  <si>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</si>
  <si>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</si>
  <si>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</si>
  <si>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</si>
  <si>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</si>
  <si>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</si>
  <si>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</si>
  <si>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</si>
  <si>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</si>
  <si>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</si>
  <si>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</si>
  <si>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</si>
  <si>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</si>
  <si>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</si>
  <si>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</si>
  <si>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</si>
  <si>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</si>
  <si>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</si>
  <si>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</si>
  <si>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</si>
  <si>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</si>
  <si>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</si>
  <si>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</si>
  <si>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</si>
  <si>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</si>
  <si>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</si>
  <si>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</si>
  <si>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</si>
  <si>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</si>
  <si>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</si>
  <si>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</si>
  <si>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</si>
  <si>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</si>
  <si>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</si>
  <si>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</si>
  <si>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</si>
  <si>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</si>
  <si>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</si>
  <si>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</si>
  <si>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</si>
  <si>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</si>
  <si>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</si>
  <si>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</si>
  <si>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</si>
  <si>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</si>
  <si>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</si>
  <si>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</si>
  <si>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</si>
  <si>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</si>
  <si>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</si>
  <si>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</si>
  <si>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</si>
  <si>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</si>
  <si>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</si>
  <si>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</si>
  <si>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</si>
  <si>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</si>
  <si>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</si>
  <si>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</si>
  <si>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</si>
  <si>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</si>
  <si>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</si>
  <si>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</si>
  <si>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</si>
  <si>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</si>
  <si>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</si>
  <si>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</si>
  <si>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</si>
  <si>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</si>
  <si>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</si>
  <si>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</si>
  <si>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</si>
  <si>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</si>
  <si>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</si>
  <si>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</si>
  <si>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</si>
  <si>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</si>
  <si>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</si>
  <si>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</si>
  <si>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</si>
  <si>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</si>
  <si>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</si>
  <si>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</si>
  <si>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</si>
  <si>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</si>
  <si>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</si>
  <si>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</si>
  <si>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</si>
  <si>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</si>
  <si>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</si>
  <si>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</si>
  <si>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</si>
  <si>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</si>
  <si>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</si>
  <si>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Алпысбай Зейін</t>
  </si>
  <si>
    <t>Алтынбек Әзиз</t>
  </si>
  <si>
    <t>Асқар Медина</t>
  </si>
  <si>
    <t xml:space="preserve">Асқарқызы Сайёра </t>
  </si>
  <si>
    <t>Әбдібай Кәусар</t>
  </si>
  <si>
    <t>Әбілғазы Бейбарыс</t>
  </si>
  <si>
    <t>б.Айерке</t>
  </si>
  <si>
    <t>Бақытбекұлы мансұр</t>
  </si>
  <si>
    <t>Бейбіт Медина</t>
  </si>
  <si>
    <t>Болат Серікбол</t>
  </si>
  <si>
    <t>Бөлекбай Әділ</t>
  </si>
  <si>
    <t>Егеубай Дінмұхаммед</t>
  </si>
  <si>
    <t>Егізбай Аяла</t>
  </si>
  <si>
    <t>Ерлан Адия</t>
  </si>
  <si>
    <t>Ертасова Асылым</t>
  </si>
  <si>
    <t>Жайлхан Айтжан</t>
  </si>
  <si>
    <t>Жаңабек Мансұр</t>
  </si>
  <si>
    <t>Махсұтжан Бибісұлу</t>
  </si>
  <si>
    <t>Мұратбек Айнамкөз</t>
  </si>
  <si>
    <t>Мұхтар Бағия</t>
  </si>
  <si>
    <t>Мырзабай Мерей</t>
  </si>
  <si>
    <t>Нұрлыбек Бағым</t>
  </si>
  <si>
    <t>Нұрболқызы Медина</t>
  </si>
  <si>
    <t>Тәжібек Нұрбине</t>
  </si>
  <si>
    <t>Темірбай Ясмина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</si>
</sst>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8" xfId="0" applyNumberFormat="1" applyBorder="1"/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>
      <c r="A14" s="81"/>
      <c r="B14" s="81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845</v>
      </c>
      <c r="I14" s="57" t="s">
        <v>30</v>
      </c>
      <c r="J14" s="57" t="s">
        <v>846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848</v>
      </c>
      <c r="W14" s="57" t="s">
        <v>849</v>
      </c>
      <c r="X14" s="57" t="s">
        <v>72</v>
      </c>
      <c r="Y14" s="57" t="s">
        <v>59</v>
      </c>
      <c r="Z14" s="57" t="s">
        <v>852</v>
      </c>
      <c r="AA14" s="57" t="s">
        <v>854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856</v>
      </c>
      <c r="AG14" s="57" t="s">
        <v>858</v>
      </c>
      <c r="AH14" s="57" t="s">
        <v>66</v>
      </c>
      <c r="AI14" s="57" t="s">
        <v>67</v>
      </c>
      <c r="AJ14" s="57" t="s">
        <v>860</v>
      </c>
      <c r="AK14" s="57" t="s">
        <v>861</v>
      </c>
      <c r="AL14" s="57" t="s">
        <v>862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865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868</v>
      </c>
      <c r="AX14" s="57" t="s">
        <v>869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872</v>
      </c>
      <c r="BD14" s="57" t="s">
        <v>873</v>
      </c>
      <c r="BE14" s="57" t="s">
        <v>80</v>
      </c>
      <c r="BF14" s="57" t="s">
        <v>81</v>
      </c>
      <c r="BG14" s="57" t="s">
        <v>82</v>
      </c>
      <c r="BH14" s="57" t="s">
        <v>876</v>
      </c>
      <c r="BI14" s="57" t="s">
        <v>103</v>
      </c>
      <c r="BJ14" s="57" t="s">
        <v>192</v>
      </c>
      <c r="BK14" s="57" t="s">
        <v>877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1323</v>
      </c>
      <c r="BS14" s="57" t="s">
        <v>1324</v>
      </c>
      <c r="BT14" s="57" t="s">
        <v>95</v>
      </c>
      <c r="BU14" s="57" t="s">
        <v>882</v>
      </c>
      <c r="BV14" s="57" t="s">
        <v>104</v>
      </c>
      <c r="BW14" s="57" t="s">
        <v>27</v>
      </c>
      <c r="BX14" s="57" t="s">
        <v>34</v>
      </c>
      <c r="BY14" s="57" t="s">
        <v>884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888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893</v>
      </c>
      <c r="DB14" s="57" t="s">
        <v>894</v>
      </c>
      <c r="DC14" s="57" t="s">
        <v>895</v>
      </c>
      <c r="DD14" s="57" t="s">
        <v>33</v>
      </c>
      <c r="DE14" s="57" t="s">
        <v>34</v>
      </c>
      <c r="DF14" s="57" t="s">
        <v>897</v>
      </c>
      <c r="DG14" s="57" t="s">
        <v>145</v>
      </c>
      <c r="DH14" s="57" t="s">
        <v>899</v>
      </c>
      <c r="DI14" s="57" t="s">
        <v>146</v>
      </c>
      <c r="DJ14" s="57" t="s">
        <v>901</v>
      </c>
      <c r="DK14" s="57" t="s">
        <v>149</v>
      </c>
      <c r="DL14" s="57" t="s">
        <v>150</v>
      </c>
      <c r="DM14" s="57" t="s">
        <v>152</v>
      </c>
      <c r="DN14" s="57" t="s">
        <v>903</v>
      </c>
      <c r="DO14" s="57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0" t="s">
        <v>811</v>
      </c>
      <c r="C43" s="61"/>
      <c r="D43" s="61"/>
      <c r="E43" s="62"/>
      <c r="F43" s="26"/>
      <c r="G43" s="26"/>
      <c r="T43" s="11"/>
    </row>
    <row r="44" spans="1:254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>
      <c r="B48" s="27"/>
      <c r="D48" s="63" t="s">
        <v>56</v>
      </c>
      <c r="E48" s="64"/>
      <c r="F48" s="66" t="s">
        <v>3</v>
      </c>
      <c r="G48" s="67"/>
    </row>
    <row r="49" spans="2:7" ht="15" customHeight="1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>
      <c r="B57" s="27"/>
      <c r="C57" s="31"/>
      <c r="D57" s="63" t="s">
        <v>116</v>
      </c>
      <c r="E57" s="64"/>
      <c r="F57" s="68" t="s">
        <v>117</v>
      </c>
      <c r="G57" s="69"/>
    </row>
    <row r="58" spans="2:7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>
      <c r="A14" s="81"/>
      <c r="B14" s="81"/>
      <c r="C14" s="57" t="s">
        <v>906</v>
      </c>
      <c r="D14" s="57" t="s">
        <v>907</v>
      </c>
      <c r="E14" s="57" t="s">
        <v>908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912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916</v>
      </c>
      <c r="AC14" s="57" t="s">
        <v>912</v>
      </c>
      <c r="AD14" s="57" t="s">
        <v>218</v>
      </c>
      <c r="AE14" s="57" t="s">
        <v>427</v>
      </c>
      <c r="AF14" s="57" t="s">
        <v>918</v>
      </c>
      <c r="AG14" s="57" t="s">
        <v>920</v>
      </c>
      <c r="AH14" s="57" t="s">
        <v>921</v>
      </c>
      <c r="AI14" s="57" t="s">
        <v>922</v>
      </c>
      <c r="AJ14" s="57" t="s">
        <v>216</v>
      </c>
      <c r="AK14" s="57" t="s">
        <v>923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928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846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934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937</v>
      </c>
      <c r="BR14" s="57" t="s">
        <v>846</v>
      </c>
      <c r="BS14" s="57" t="s">
        <v>219</v>
      </c>
      <c r="BT14" s="57" t="s">
        <v>939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942</v>
      </c>
      <c r="CA14" s="57" t="s">
        <v>943</v>
      </c>
      <c r="CB14" s="57" t="s">
        <v>944</v>
      </c>
      <c r="CC14" s="57" t="s">
        <v>946</v>
      </c>
      <c r="CD14" s="57" t="s">
        <v>947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952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959</v>
      </c>
      <c r="DH14" s="57" t="s">
        <v>1326</v>
      </c>
      <c r="DI14" s="57" t="s">
        <v>1327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6"/>
      <c r="G43" s="26"/>
    </row>
    <row r="44" spans="1:254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>
      <c r="B57" s="4"/>
      <c r="C57" s="40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8"/>
  <sheetViews>
    <sheetView tabSelected="1" topLeftCell="A47" workbookViewId="0">
      <selection activeCell="O65" sqref="O65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1026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1035</v>
      </c>
      <c r="EO12" s="99"/>
      <c r="EP12" s="99"/>
      <c r="EQ12" s="99" t="s">
        <v>1037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1041</v>
      </c>
      <c r="FA12" s="99"/>
      <c r="FB12" s="99"/>
      <c r="FC12" s="99" t="s">
        <v>1045</v>
      </c>
      <c r="FD12" s="99"/>
      <c r="FE12" s="99"/>
      <c r="FF12" s="99" t="s">
        <v>1047</v>
      </c>
      <c r="FG12" s="99"/>
      <c r="FH12" s="99"/>
      <c r="FI12" s="99" t="s">
        <v>1051</v>
      </c>
      <c r="FJ12" s="99"/>
      <c r="FK12" s="99"/>
    </row>
    <row r="13" spans="1:254" ht="180.75">
      <c r="A13" s="81"/>
      <c r="B13" s="81"/>
      <c r="C13" s="57" t="s">
        <v>965</v>
      </c>
      <c r="D13" s="57" t="s">
        <v>964</v>
      </c>
      <c r="E13" s="57" t="s">
        <v>966</v>
      </c>
      <c r="F13" s="57" t="s">
        <v>968</v>
      </c>
      <c r="G13" s="57" t="s">
        <v>969</v>
      </c>
      <c r="H13" s="57" t="s">
        <v>970</v>
      </c>
      <c r="I13" s="57" t="s">
        <v>972</v>
      </c>
      <c r="J13" s="57" t="s">
        <v>973</v>
      </c>
      <c r="K13" s="57" t="s">
        <v>974</v>
      </c>
      <c r="L13" s="57" t="s">
        <v>976</v>
      </c>
      <c r="M13" s="57" t="s">
        <v>335</v>
      </c>
      <c r="N13" s="57" t="s">
        <v>194</v>
      </c>
      <c r="O13" s="57" t="s">
        <v>978</v>
      </c>
      <c r="P13" s="57" t="s">
        <v>979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985</v>
      </c>
      <c r="AB13" s="57" t="s">
        <v>986</v>
      </c>
      <c r="AC13" s="57" t="s">
        <v>987</v>
      </c>
      <c r="AD13" s="57" t="s">
        <v>84</v>
      </c>
      <c r="AE13" s="57" t="s">
        <v>348</v>
      </c>
      <c r="AF13" s="57" t="s">
        <v>86</v>
      </c>
      <c r="AG13" s="57" t="s">
        <v>990</v>
      </c>
      <c r="AH13" s="57" t="s">
        <v>991</v>
      </c>
      <c r="AI13" s="57" t="s">
        <v>992</v>
      </c>
      <c r="AJ13" s="57" t="s">
        <v>994</v>
      </c>
      <c r="AK13" s="57" t="s">
        <v>995</v>
      </c>
      <c r="AL13" s="57" t="s">
        <v>996</v>
      </c>
      <c r="AM13" s="57" t="s">
        <v>998</v>
      </c>
      <c r="AN13" s="57" t="s">
        <v>999</v>
      </c>
      <c r="AO13" s="57" t="s">
        <v>1000</v>
      </c>
      <c r="AP13" s="57" t="s">
        <v>216</v>
      </c>
      <c r="AQ13" s="57" t="s">
        <v>217</v>
      </c>
      <c r="AR13" s="57" t="s">
        <v>205</v>
      </c>
      <c r="AS13" s="57" t="s">
        <v>1003</v>
      </c>
      <c r="AT13" s="57" t="s">
        <v>350</v>
      </c>
      <c r="AU13" s="57" t="s">
        <v>1004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1011</v>
      </c>
      <c r="BO13" s="57" t="s">
        <v>1012</v>
      </c>
      <c r="BP13" s="57" t="s">
        <v>1013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1018</v>
      </c>
      <c r="CN13" s="57" t="s">
        <v>1019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1020</v>
      </c>
      <c r="CW13" s="57" t="s">
        <v>1021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1384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1023</v>
      </c>
      <c r="EB13" s="58" t="s">
        <v>425</v>
      </c>
      <c r="EC13" s="58" t="s">
        <v>1024</v>
      </c>
      <c r="ED13" s="58" t="s">
        <v>1025</v>
      </c>
      <c r="EE13" s="58" t="s">
        <v>1027</v>
      </c>
      <c r="EF13" s="58" t="s">
        <v>1028</v>
      </c>
      <c r="EG13" s="58" t="s">
        <v>1029</v>
      </c>
      <c r="EH13" s="58" t="s">
        <v>73</v>
      </c>
      <c r="EI13" s="58" t="s">
        <v>1030</v>
      </c>
      <c r="EJ13" s="58" t="s">
        <v>75</v>
      </c>
      <c r="EK13" s="58" t="s">
        <v>1031</v>
      </c>
      <c r="EL13" s="58" t="s">
        <v>1032</v>
      </c>
      <c r="EM13" s="58" t="s">
        <v>1033</v>
      </c>
      <c r="EN13" s="58" t="s">
        <v>1034</v>
      </c>
      <c r="EO13" s="58" t="s">
        <v>1036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1040</v>
      </c>
      <c r="EU13" s="58" t="s">
        <v>1038</v>
      </c>
      <c r="EV13" s="58" t="s">
        <v>1039</v>
      </c>
      <c r="EW13" s="58" t="s">
        <v>433</v>
      </c>
      <c r="EX13" s="58" t="s">
        <v>432</v>
      </c>
      <c r="EY13" s="58" t="s">
        <v>207</v>
      </c>
      <c r="EZ13" s="58" t="s">
        <v>1042</v>
      </c>
      <c r="FA13" s="58" t="s">
        <v>1043</v>
      </c>
      <c r="FB13" s="58" t="s">
        <v>1044</v>
      </c>
      <c r="FC13" s="58" t="s">
        <v>336</v>
      </c>
      <c r="FD13" s="58" t="s">
        <v>1046</v>
      </c>
      <c r="FE13" s="58" t="s">
        <v>274</v>
      </c>
      <c r="FF13" s="58" t="s">
        <v>1048</v>
      </c>
      <c r="FG13" s="58" t="s">
        <v>1049</v>
      </c>
      <c r="FH13" s="58" t="s">
        <v>1050</v>
      </c>
      <c r="FI13" s="58" t="s">
        <v>1052</v>
      </c>
      <c r="FJ13" s="58" t="s">
        <v>1053</v>
      </c>
      <c r="FK13" s="58" t="s">
        <v>1054</v>
      </c>
    </row>
    <row r="14" spans="1:254" ht="15.75">
      <c r="A14" s="20">
        <v>1</v>
      </c>
      <c r="B14" s="59" t="s">
        <v>1385</v>
      </c>
      <c r="C14" s="4"/>
      <c r="D14" s="4">
        <v>1</v>
      </c>
      <c r="E14" s="4"/>
      <c r="F14" s="4"/>
      <c r="G14" s="4"/>
      <c r="H14" s="4">
        <v>1</v>
      </c>
      <c r="I14" s="4"/>
      <c r="J14" s="4"/>
      <c r="K14" s="4">
        <v>1</v>
      </c>
      <c r="L14" s="4"/>
      <c r="M14" s="4">
        <v>1</v>
      </c>
      <c r="N14" s="4"/>
      <c r="O14" s="4"/>
      <c r="P14" s="4"/>
      <c r="Q14" s="4">
        <v>1</v>
      </c>
      <c r="R14" s="4"/>
      <c r="S14" s="4"/>
      <c r="T14" s="4">
        <v>1</v>
      </c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59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59" t="s">
        <v>1387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/>
      <c r="T16" s="4">
        <v>1</v>
      </c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59" t="s">
        <v>1388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59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4">
        <v>1</v>
      </c>
      <c r="DT18" s="4"/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59" t="s">
        <v>1390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59" t="s">
        <v>1391</v>
      </c>
      <c r="C20" s="4"/>
      <c r="D20" s="4">
        <v>1</v>
      </c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/>
      <c r="BM20" s="4">
        <v>1</v>
      </c>
      <c r="BN20" s="4"/>
      <c r="BO20" s="4">
        <v>1</v>
      </c>
      <c r="BP20" s="4"/>
      <c r="BQ20" s="4"/>
      <c r="BR20" s="4">
        <v>1</v>
      </c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59" t="s">
        <v>1392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59" t="s">
        <v>1393</v>
      </c>
      <c r="C22" s="4"/>
      <c r="D22" s="4">
        <v>1</v>
      </c>
      <c r="E22" s="4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/>
      <c r="DQ22" s="4">
        <v>1</v>
      </c>
      <c r="DR22" s="4"/>
      <c r="DS22" s="4">
        <v>1</v>
      </c>
      <c r="DT22" s="4"/>
      <c r="DU22" s="4"/>
      <c r="DV22" s="4"/>
      <c r="DW22" s="4"/>
      <c r="DX22" s="4">
        <v>1</v>
      </c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59" t="s">
        <v>1394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>
      <c r="A24" s="3">
        <v>11</v>
      </c>
      <c r="B24" s="59" t="s">
        <v>1395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59" t="s">
        <v>1396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>
        <v>1</v>
      </c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59" t="s">
        <v>1397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59" t="s">
        <v>1398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59" t="s">
        <v>1399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>
        <v>1</v>
      </c>
      <c r="EG28" s="4"/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59" t="s">
        <v>1400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/>
      <c r="EF29" s="4">
        <v>1</v>
      </c>
      <c r="EG29" s="4"/>
      <c r="EH29" s="4"/>
      <c r="EI29" s="4"/>
      <c r="EJ29" s="4">
        <v>1</v>
      </c>
      <c r="EK29" s="4"/>
      <c r="EL29" s="4"/>
      <c r="EM29" s="4">
        <v>1</v>
      </c>
      <c r="EN29" s="4"/>
      <c r="EO29" s="4">
        <v>1</v>
      </c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59" t="s">
        <v>1401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>
        <v>1</v>
      </c>
      <c r="EY30" s="4"/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59" t="s">
        <v>1402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59" t="s">
        <v>1403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>
        <v>1</v>
      </c>
      <c r="CN32" s="4"/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59" t="s">
        <v>1404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/>
      <c r="BR33" s="4"/>
      <c r="BS33" s="4">
        <v>1</v>
      </c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/>
      <c r="CK33" s="4">
        <v>1</v>
      </c>
      <c r="CL33" s="4"/>
      <c r="CM33" s="4">
        <v>1</v>
      </c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59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>
        <v>1</v>
      </c>
      <c r="R34" s="4"/>
      <c r="S34" s="4"/>
      <c r="T34" s="4">
        <v>1</v>
      </c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59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>
        <v>1</v>
      </c>
      <c r="EG35" s="4"/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59" t="s">
        <v>1407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/>
      <c r="BV36" s="4">
        <v>1</v>
      </c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/>
      <c r="CH36" s="4">
        <v>1</v>
      </c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>
        <v>1</v>
      </c>
      <c r="DT36" s="4"/>
      <c r="DU36" s="4"/>
      <c r="DV36" s="4"/>
      <c r="DW36" s="4"/>
      <c r="DX36" s="4">
        <v>1</v>
      </c>
      <c r="DY36" s="4"/>
      <c r="DZ36" s="4"/>
      <c r="EA36" s="4">
        <v>1</v>
      </c>
      <c r="EB36" s="4"/>
      <c r="EC36" s="4">
        <v>1</v>
      </c>
      <c r="ED36" s="4"/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>
        <v>1</v>
      </c>
      <c r="EP36" s="4"/>
      <c r="EQ36" s="4"/>
      <c r="ER36" s="4">
        <v>1</v>
      </c>
      <c r="ES36" s="4"/>
      <c r="ET36" s="4"/>
      <c r="EU36" s="4"/>
      <c r="EV36" s="4">
        <v>1</v>
      </c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/>
      <c r="FK36" s="4">
        <v>1</v>
      </c>
    </row>
    <row r="37" spans="1:254">
      <c r="A37" s="3">
        <v>24</v>
      </c>
      <c r="B37" s="59" t="s">
        <v>1408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>
        <v>1</v>
      </c>
      <c r="BP37" s="4"/>
      <c r="BQ37" s="4"/>
      <c r="BR37" s="4">
        <v>1</v>
      </c>
      <c r="BS37" s="4"/>
      <c r="BT37" s="4"/>
      <c r="BU37" s="4"/>
      <c r="BV37" s="4">
        <v>1</v>
      </c>
      <c r="BW37" s="4"/>
      <c r="BX37" s="4"/>
      <c r="BY37" s="4">
        <v>1</v>
      </c>
      <c r="BZ37" s="4"/>
      <c r="CA37" s="4">
        <v>1</v>
      </c>
      <c r="CB37" s="4"/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/>
      <c r="CQ37" s="4">
        <v>1</v>
      </c>
      <c r="CR37" s="4"/>
      <c r="CS37" s="4">
        <v>1</v>
      </c>
      <c r="CT37" s="4"/>
      <c r="CU37" s="4"/>
      <c r="CV37" s="4">
        <v>1</v>
      </c>
      <c r="CW37" s="4"/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/>
      <c r="DO37" s="4">
        <v>1</v>
      </c>
      <c r="DP37" s="4"/>
      <c r="DQ37" s="4"/>
      <c r="DR37" s="4">
        <v>1</v>
      </c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>
        <v>1</v>
      </c>
      <c r="EP37" s="4"/>
      <c r="EQ37" s="4"/>
      <c r="ER37" s="4">
        <v>1</v>
      </c>
      <c r="ES37" s="4"/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>
      <c r="A38" s="3">
        <v>25</v>
      </c>
      <c r="B38" s="59" t="s">
        <v>1409</v>
      </c>
      <c r="C38" s="4"/>
      <c r="D38" s="4">
        <v>1</v>
      </c>
      <c r="E38" s="4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/>
      <c r="Q38" s="4">
        <v>1</v>
      </c>
      <c r="R38" s="4"/>
      <c r="S38" s="4"/>
      <c r="T38" s="4">
        <v>1</v>
      </c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>
        <v>1</v>
      </c>
      <c r="BG38" s="4"/>
      <c r="BH38" s="4"/>
      <c r="BI38" s="4"/>
      <c r="BJ38" s="4">
        <v>1</v>
      </c>
      <c r="BK38" s="4"/>
      <c r="BL38" s="4"/>
      <c r="BM38" s="4">
        <v>1</v>
      </c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>
        <v>1</v>
      </c>
      <c r="CK38" s="4"/>
      <c r="CL38" s="4"/>
      <c r="CM38" s="4">
        <v>1</v>
      </c>
      <c r="CN38" s="4"/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>
        <v>1</v>
      </c>
      <c r="DC38" s="4"/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/>
      <c r="DN38" s="4"/>
      <c r="DO38" s="4">
        <v>1</v>
      </c>
      <c r="DP38" s="4"/>
      <c r="DQ38" s="4"/>
      <c r="DR38" s="4">
        <v>1</v>
      </c>
      <c r="DS38" s="4">
        <v>1</v>
      </c>
      <c r="DT38" s="4"/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>
        <v>1</v>
      </c>
      <c r="EP38" s="4"/>
      <c r="EQ38" s="4"/>
      <c r="ER38" s="4">
        <v>1</v>
      </c>
      <c r="ES38" s="4"/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24</v>
      </c>
      <c r="E39" s="3">
        <f t="shared" si="0"/>
        <v>1</v>
      </c>
      <c r="F39" s="3">
        <f t="shared" si="0"/>
        <v>0</v>
      </c>
      <c r="G39" s="3">
        <f t="shared" si="0"/>
        <v>16</v>
      </c>
      <c r="H39" s="3">
        <f t="shared" si="0"/>
        <v>9</v>
      </c>
      <c r="I39" s="3">
        <f t="shared" si="0"/>
        <v>0</v>
      </c>
      <c r="J39" s="3">
        <f t="shared" si="0"/>
        <v>23</v>
      </c>
      <c r="K39" s="3">
        <f t="shared" si="0"/>
        <v>2</v>
      </c>
      <c r="L39" s="3">
        <f t="shared" si="0"/>
        <v>0</v>
      </c>
      <c r="M39" s="3">
        <f t="shared" si="0"/>
        <v>25</v>
      </c>
      <c r="N39" s="3">
        <f t="shared" si="0"/>
        <v>0</v>
      </c>
      <c r="O39" s="3">
        <f t="shared" si="0"/>
        <v>0</v>
      </c>
      <c r="P39" s="3">
        <f t="shared" si="0"/>
        <v>10</v>
      </c>
      <c r="Q39" s="3">
        <f t="shared" si="0"/>
        <v>15</v>
      </c>
      <c r="R39" s="3">
        <f t="shared" si="0"/>
        <v>0</v>
      </c>
      <c r="S39" s="3">
        <f t="shared" si="0"/>
        <v>10</v>
      </c>
      <c r="T39" s="3">
        <f t="shared" si="0"/>
        <v>15</v>
      </c>
      <c r="U39" s="3">
        <f t="shared" ref="U39:BD39" si="1">SUM(U14:U38)</f>
        <v>0</v>
      </c>
      <c r="V39" s="3">
        <f t="shared" si="1"/>
        <v>24</v>
      </c>
      <c r="W39" s="3">
        <f t="shared" si="1"/>
        <v>1</v>
      </c>
      <c r="X39" s="3">
        <f t="shared" si="1"/>
        <v>0</v>
      </c>
      <c r="Y39" s="3">
        <f t="shared" si="1"/>
        <v>10</v>
      </c>
      <c r="Z39" s="3">
        <f t="shared" si="1"/>
        <v>15</v>
      </c>
      <c r="AA39" s="3">
        <f t="shared" si="1"/>
        <v>0</v>
      </c>
      <c r="AB39" s="3">
        <f t="shared" si="1"/>
        <v>10</v>
      </c>
      <c r="AC39" s="3">
        <f t="shared" si="1"/>
        <v>15</v>
      </c>
      <c r="AD39" s="3">
        <f t="shared" si="1"/>
        <v>0</v>
      </c>
      <c r="AE39" s="3">
        <f t="shared" si="1"/>
        <v>10</v>
      </c>
      <c r="AF39" s="3">
        <f t="shared" si="1"/>
        <v>15</v>
      </c>
      <c r="AG39" s="3">
        <f t="shared" si="1"/>
        <v>0</v>
      </c>
      <c r="AH39" s="3">
        <f t="shared" si="1"/>
        <v>10</v>
      </c>
      <c r="AI39" s="3">
        <f t="shared" si="1"/>
        <v>15</v>
      </c>
      <c r="AJ39" s="3">
        <f t="shared" si="1"/>
        <v>0</v>
      </c>
      <c r="AK39" s="3">
        <f t="shared" si="1"/>
        <v>25</v>
      </c>
      <c r="AL39" s="3">
        <f t="shared" si="1"/>
        <v>0</v>
      </c>
      <c r="AM39" s="3">
        <f t="shared" si="1"/>
        <v>0</v>
      </c>
      <c r="AN39" s="3">
        <f t="shared" si="1"/>
        <v>22</v>
      </c>
      <c r="AO39" s="3">
        <f t="shared" si="1"/>
        <v>3</v>
      </c>
      <c r="AP39" s="3">
        <f t="shared" si="1"/>
        <v>0</v>
      </c>
      <c r="AQ39" s="3">
        <f t="shared" si="1"/>
        <v>21</v>
      </c>
      <c r="AR39" s="3">
        <f t="shared" si="1"/>
        <v>4</v>
      </c>
      <c r="AS39" s="3">
        <f t="shared" si="1"/>
        <v>0</v>
      </c>
      <c r="AT39" s="3">
        <f t="shared" si="1"/>
        <v>10</v>
      </c>
      <c r="AU39" s="3">
        <f t="shared" si="1"/>
        <v>15</v>
      </c>
      <c r="AV39" s="3">
        <f t="shared" si="1"/>
        <v>0</v>
      </c>
      <c r="AW39" s="3">
        <f t="shared" si="1"/>
        <v>10</v>
      </c>
      <c r="AX39" s="3">
        <f t="shared" si="1"/>
        <v>15</v>
      </c>
      <c r="AY39" s="3">
        <f t="shared" si="1"/>
        <v>0</v>
      </c>
      <c r="AZ39" s="3">
        <f t="shared" si="1"/>
        <v>10</v>
      </c>
      <c r="BA39" s="3">
        <f t="shared" si="1"/>
        <v>15</v>
      </c>
      <c r="BB39" s="3">
        <f t="shared" si="1"/>
        <v>0</v>
      </c>
      <c r="BC39" s="3">
        <f t="shared" si="1"/>
        <v>10</v>
      </c>
      <c r="BD39" s="3">
        <f t="shared" si="1"/>
        <v>15</v>
      </c>
      <c r="BE39" s="3">
        <f t="shared" ref="BE39:CI39" si="2">SUM(BE14:BE38)</f>
        <v>0</v>
      </c>
      <c r="BF39" s="3">
        <f t="shared" si="2"/>
        <v>21</v>
      </c>
      <c r="BG39" s="3">
        <f t="shared" si="2"/>
        <v>4</v>
      </c>
      <c r="BH39" s="3">
        <f t="shared" si="2"/>
        <v>0</v>
      </c>
      <c r="BI39" s="3">
        <f t="shared" si="2"/>
        <v>18</v>
      </c>
      <c r="BJ39" s="3">
        <f t="shared" si="2"/>
        <v>7</v>
      </c>
      <c r="BK39" s="3">
        <f t="shared" si="2"/>
        <v>0</v>
      </c>
      <c r="BL39" s="3">
        <f t="shared" si="2"/>
        <v>9</v>
      </c>
      <c r="BM39" s="3">
        <f t="shared" si="2"/>
        <v>16</v>
      </c>
      <c r="BN39" s="3">
        <f t="shared" si="2"/>
        <v>0</v>
      </c>
      <c r="BO39" s="3">
        <f t="shared" si="2"/>
        <v>25</v>
      </c>
      <c r="BP39" s="3">
        <f t="shared" si="2"/>
        <v>0</v>
      </c>
      <c r="BQ39" s="3">
        <f t="shared" si="2"/>
        <v>0</v>
      </c>
      <c r="BR39" s="3">
        <f t="shared" si="2"/>
        <v>15</v>
      </c>
      <c r="BS39" s="3">
        <f t="shared" si="2"/>
        <v>10</v>
      </c>
      <c r="BT39" s="3">
        <f t="shared" si="2"/>
        <v>0</v>
      </c>
      <c r="BU39" s="3">
        <f t="shared" si="2"/>
        <v>15</v>
      </c>
      <c r="BV39" s="3">
        <f t="shared" si="2"/>
        <v>10</v>
      </c>
      <c r="BW39" s="3">
        <f t="shared" si="2"/>
        <v>0</v>
      </c>
      <c r="BX39" s="3">
        <f t="shared" si="2"/>
        <v>19</v>
      </c>
      <c r="BY39" s="3">
        <f t="shared" si="2"/>
        <v>6</v>
      </c>
      <c r="BZ39" s="3">
        <f t="shared" si="2"/>
        <v>0</v>
      </c>
      <c r="CA39" s="3">
        <f t="shared" si="2"/>
        <v>14</v>
      </c>
      <c r="CB39" s="3">
        <f t="shared" si="2"/>
        <v>11</v>
      </c>
      <c r="CC39" s="3">
        <f t="shared" si="2"/>
        <v>0</v>
      </c>
      <c r="CD39" s="3">
        <f t="shared" si="2"/>
        <v>17</v>
      </c>
      <c r="CE39" s="3">
        <f t="shared" si="2"/>
        <v>8</v>
      </c>
      <c r="CF39" s="3">
        <f t="shared" si="2"/>
        <v>0</v>
      </c>
      <c r="CG39" s="3">
        <f t="shared" si="2"/>
        <v>0</v>
      </c>
      <c r="CH39" s="3">
        <f t="shared" si="2"/>
        <v>25</v>
      </c>
      <c r="CI39" s="3">
        <f t="shared" si="2"/>
        <v>0</v>
      </c>
      <c r="CJ39" s="3">
        <f t="shared" ref="CJ39:DR39" si="3">SUM(CJ14:CJ38)</f>
        <v>13</v>
      </c>
      <c r="CK39" s="3">
        <f t="shared" si="3"/>
        <v>12</v>
      </c>
      <c r="CL39" s="3">
        <f t="shared" si="3"/>
        <v>0</v>
      </c>
      <c r="CM39" s="3">
        <f t="shared" si="3"/>
        <v>19</v>
      </c>
      <c r="CN39" s="3">
        <f t="shared" si="3"/>
        <v>6</v>
      </c>
      <c r="CO39" s="3">
        <f t="shared" si="3"/>
        <v>0</v>
      </c>
      <c r="CP39" s="3">
        <f t="shared" si="3"/>
        <v>7</v>
      </c>
      <c r="CQ39" s="3">
        <f t="shared" si="3"/>
        <v>18</v>
      </c>
      <c r="CR39" s="3">
        <f t="shared" si="3"/>
        <v>0</v>
      </c>
      <c r="CS39" s="3">
        <f t="shared" si="3"/>
        <v>11</v>
      </c>
      <c r="CT39" s="3">
        <f t="shared" si="3"/>
        <v>14</v>
      </c>
      <c r="CU39" s="3">
        <f t="shared" si="3"/>
        <v>0</v>
      </c>
      <c r="CV39" s="3">
        <f t="shared" si="3"/>
        <v>11</v>
      </c>
      <c r="CW39" s="3">
        <f t="shared" si="3"/>
        <v>14</v>
      </c>
      <c r="CX39" s="3">
        <f t="shared" si="3"/>
        <v>0</v>
      </c>
      <c r="CY39" s="3">
        <f t="shared" si="3"/>
        <v>0</v>
      </c>
      <c r="CZ39" s="3">
        <f t="shared" si="3"/>
        <v>25</v>
      </c>
      <c r="DA39" s="3">
        <f t="shared" si="3"/>
        <v>0</v>
      </c>
      <c r="DB39" s="3">
        <f t="shared" si="3"/>
        <v>17</v>
      </c>
      <c r="DC39" s="3">
        <f t="shared" si="3"/>
        <v>8</v>
      </c>
      <c r="DD39" s="3">
        <f t="shared" si="3"/>
        <v>0</v>
      </c>
      <c r="DE39" s="3">
        <f t="shared" si="3"/>
        <v>14</v>
      </c>
      <c r="DF39" s="3">
        <f t="shared" si="3"/>
        <v>11</v>
      </c>
      <c r="DG39" s="3">
        <f t="shared" si="3"/>
        <v>0</v>
      </c>
      <c r="DH39" s="3">
        <f t="shared" si="3"/>
        <v>15</v>
      </c>
      <c r="DI39" s="3">
        <f t="shared" si="3"/>
        <v>10</v>
      </c>
      <c r="DJ39" s="3">
        <f t="shared" si="3"/>
        <v>0</v>
      </c>
      <c r="DK39" s="3">
        <f t="shared" si="3"/>
        <v>18</v>
      </c>
      <c r="DL39" s="3">
        <f t="shared" si="3"/>
        <v>7</v>
      </c>
      <c r="DM39" s="3">
        <f t="shared" si="3"/>
        <v>0</v>
      </c>
      <c r="DN39" s="3">
        <f t="shared" si="3"/>
        <v>0</v>
      </c>
      <c r="DO39" s="3">
        <f t="shared" si="3"/>
        <v>25</v>
      </c>
      <c r="DP39" s="3">
        <f t="shared" si="3"/>
        <v>0</v>
      </c>
      <c r="DQ39" s="3">
        <f t="shared" si="3"/>
        <v>14</v>
      </c>
      <c r="DR39" s="3">
        <f t="shared" si="3"/>
        <v>11</v>
      </c>
      <c r="DS39" s="3">
        <f t="shared" ref="DS39:EY39" si="4">SUM(DS14:DS38)</f>
        <v>16</v>
      </c>
      <c r="DT39" s="3">
        <f t="shared" si="4"/>
        <v>9</v>
      </c>
      <c r="DU39" s="3">
        <f t="shared" si="4"/>
        <v>0</v>
      </c>
      <c r="DV39" s="3">
        <f t="shared" si="4"/>
        <v>0</v>
      </c>
      <c r="DW39" s="3">
        <f t="shared" si="4"/>
        <v>15</v>
      </c>
      <c r="DX39" s="3">
        <f t="shared" si="4"/>
        <v>10</v>
      </c>
      <c r="DY39" s="3">
        <f t="shared" si="4"/>
        <v>0</v>
      </c>
      <c r="DZ39" s="3">
        <f t="shared" si="4"/>
        <v>17</v>
      </c>
      <c r="EA39" s="3">
        <f t="shared" si="4"/>
        <v>8</v>
      </c>
      <c r="EB39" s="3">
        <f t="shared" si="4"/>
        <v>0</v>
      </c>
      <c r="EC39" s="3">
        <f t="shared" si="4"/>
        <v>6</v>
      </c>
      <c r="ED39" s="3">
        <f t="shared" si="4"/>
        <v>19</v>
      </c>
      <c r="EE39" s="3">
        <f t="shared" si="4"/>
        <v>0</v>
      </c>
      <c r="EF39" s="3">
        <f t="shared" si="4"/>
        <v>25</v>
      </c>
      <c r="EG39" s="3">
        <f t="shared" si="4"/>
        <v>0</v>
      </c>
      <c r="EH39" s="3">
        <f t="shared" si="4"/>
        <v>0</v>
      </c>
      <c r="EI39" s="3">
        <f t="shared" si="4"/>
        <v>9</v>
      </c>
      <c r="EJ39" s="3">
        <f t="shared" si="4"/>
        <v>16</v>
      </c>
      <c r="EK39" s="3">
        <f t="shared" si="4"/>
        <v>0</v>
      </c>
      <c r="EL39" s="3">
        <f t="shared" si="4"/>
        <v>0</v>
      </c>
      <c r="EM39" s="3">
        <f t="shared" si="4"/>
        <v>25</v>
      </c>
      <c r="EN39" s="3">
        <f t="shared" si="4"/>
        <v>0</v>
      </c>
      <c r="EO39" s="3">
        <f t="shared" si="4"/>
        <v>19</v>
      </c>
      <c r="EP39" s="3">
        <f t="shared" si="4"/>
        <v>6</v>
      </c>
      <c r="EQ39" s="3">
        <f t="shared" si="4"/>
        <v>0</v>
      </c>
      <c r="ER39" s="3">
        <f t="shared" si="4"/>
        <v>17</v>
      </c>
      <c r="ES39" s="3">
        <f t="shared" si="4"/>
        <v>8</v>
      </c>
      <c r="ET39" s="3">
        <f t="shared" si="4"/>
        <v>0</v>
      </c>
      <c r="EU39" s="3">
        <f t="shared" si="4"/>
        <v>16</v>
      </c>
      <c r="EV39" s="3">
        <f t="shared" si="4"/>
        <v>9</v>
      </c>
      <c r="EW39" s="3">
        <f t="shared" si="4"/>
        <v>0</v>
      </c>
      <c r="EX39" s="3">
        <f t="shared" si="4"/>
        <v>17</v>
      </c>
      <c r="EY39" s="3">
        <f t="shared" si="4"/>
        <v>8</v>
      </c>
      <c r="EZ39" s="3">
        <f t="shared" ref="EZ39:FK39" si="5">SUM(EZ14:EZ38)</f>
        <v>0</v>
      </c>
      <c r="FA39" s="3">
        <f t="shared" si="5"/>
        <v>11</v>
      </c>
      <c r="FB39" s="3">
        <f t="shared" si="5"/>
        <v>14</v>
      </c>
      <c r="FC39" s="3">
        <f t="shared" si="5"/>
        <v>0</v>
      </c>
      <c r="FD39" s="3">
        <f t="shared" si="5"/>
        <v>11</v>
      </c>
      <c r="FE39" s="3">
        <f t="shared" si="5"/>
        <v>14</v>
      </c>
      <c r="FF39" s="3">
        <f t="shared" si="5"/>
        <v>0</v>
      </c>
      <c r="FG39" s="3">
        <f t="shared" si="5"/>
        <v>14</v>
      </c>
      <c r="FH39" s="3">
        <f t="shared" si="5"/>
        <v>11</v>
      </c>
      <c r="FI39" s="3">
        <f t="shared" si="5"/>
        <v>0</v>
      </c>
      <c r="FJ39" s="3">
        <f t="shared" si="5"/>
        <v>9</v>
      </c>
      <c r="FK39" s="3">
        <f t="shared" si="5"/>
        <v>16</v>
      </c>
    </row>
    <row r="40" spans="1:254" ht="39" customHeight="1">
      <c r="A40" s="78" t="s">
        <v>840</v>
      </c>
      <c r="B40" s="79"/>
      <c r="C40" s="10">
        <f>C39/25%</f>
        <v>0</v>
      </c>
      <c r="D40" s="10">
        <f t="shared" ref="D40:P40" si="6">D39/25%</f>
        <v>96</v>
      </c>
      <c r="E40" s="10">
        <f t="shared" si="6"/>
        <v>4</v>
      </c>
      <c r="F40" s="10">
        <f t="shared" si="6"/>
        <v>0</v>
      </c>
      <c r="G40" s="10">
        <f t="shared" si="6"/>
        <v>64</v>
      </c>
      <c r="H40" s="10">
        <f t="shared" si="6"/>
        <v>36</v>
      </c>
      <c r="I40" s="10">
        <f t="shared" si="6"/>
        <v>0</v>
      </c>
      <c r="J40" s="10">
        <f t="shared" si="6"/>
        <v>92</v>
      </c>
      <c r="K40" s="10">
        <f t="shared" si="6"/>
        <v>8</v>
      </c>
      <c r="L40" s="10">
        <f t="shared" si="6"/>
        <v>0</v>
      </c>
      <c r="M40" s="10">
        <f t="shared" si="6"/>
        <v>100</v>
      </c>
      <c r="N40" s="10">
        <f t="shared" si="6"/>
        <v>0</v>
      </c>
      <c r="O40" s="10">
        <f t="shared" si="6"/>
        <v>0</v>
      </c>
      <c r="P40" s="10">
        <f t="shared" si="6"/>
        <v>40</v>
      </c>
      <c r="Q40" s="10">
        <f>Q39/25%</f>
        <v>60</v>
      </c>
      <c r="R40" s="10">
        <f t="shared" ref="R40:T40" si="7">R39/25%</f>
        <v>0</v>
      </c>
      <c r="S40" s="10">
        <f t="shared" si="7"/>
        <v>40</v>
      </c>
      <c r="T40" s="10">
        <f t="shared" si="7"/>
        <v>60</v>
      </c>
      <c r="U40" s="10">
        <f t="shared" ref="U40:BD40" si="8">U39/25%</f>
        <v>0</v>
      </c>
      <c r="V40" s="10">
        <f t="shared" si="8"/>
        <v>96</v>
      </c>
      <c r="W40" s="10">
        <f t="shared" si="8"/>
        <v>4</v>
      </c>
      <c r="X40" s="10">
        <f t="shared" si="8"/>
        <v>0</v>
      </c>
      <c r="Y40" s="10">
        <f t="shared" si="8"/>
        <v>40</v>
      </c>
      <c r="Z40" s="10">
        <f t="shared" si="8"/>
        <v>60</v>
      </c>
      <c r="AA40" s="10">
        <f t="shared" si="8"/>
        <v>0</v>
      </c>
      <c r="AB40" s="10">
        <f t="shared" si="8"/>
        <v>40</v>
      </c>
      <c r="AC40" s="10">
        <f t="shared" si="8"/>
        <v>60</v>
      </c>
      <c r="AD40" s="10">
        <f t="shared" si="8"/>
        <v>0</v>
      </c>
      <c r="AE40" s="10">
        <f t="shared" si="8"/>
        <v>40</v>
      </c>
      <c r="AF40" s="10">
        <f t="shared" si="8"/>
        <v>60</v>
      </c>
      <c r="AG40" s="10">
        <f t="shared" si="8"/>
        <v>0</v>
      </c>
      <c r="AH40" s="10">
        <f t="shared" si="8"/>
        <v>40</v>
      </c>
      <c r="AI40" s="10">
        <f t="shared" si="8"/>
        <v>60</v>
      </c>
      <c r="AJ40" s="10">
        <f t="shared" si="8"/>
        <v>0</v>
      </c>
      <c r="AK40" s="10">
        <f t="shared" si="8"/>
        <v>100</v>
      </c>
      <c r="AL40" s="10">
        <f t="shared" si="8"/>
        <v>0</v>
      </c>
      <c r="AM40" s="10">
        <f t="shared" si="8"/>
        <v>0</v>
      </c>
      <c r="AN40" s="10">
        <f t="shared" si="8"/>
        <v>88</v>
      </c>
      <c r="AO40" s="10">
        <f t="shared" si="8"/>
        <v>12</v>
      </c>
      <c r="AP40" s="10">
        <f t="shared" si="8"/>
        <v>0</v>
      </c>
      <c r="AQ40" s="10">
        <f t="shared" si="8"/>
        <v>84</v>
      </c>
      <c r="AR40" s="10">
        <f t="shared" si="8"/>
        <v>16</v>
      </c>
      <c r="AS40" s="10">
        <f t="shared" si="8"/>
        <v>0</v>
      </c>
      <c r="AT40" s="10">
        <f t="shared" si="8"/>
        <v>40</v>
      </c>
      <c r="AU40" s="10">
        <f t="shared" si="8"/>
        <v>60</v>
      </c>
      <c r="AV40" s="10">
        <f t="shared" si="8"/>
        <v>0</v>
      </c>
      <c r="AW40" s="10">
        <f t="shared" si="8"/>
        <v>40</v>
      </c>
      <c r="AX40" s="10">
        <f t="shared" si="8"/>
        <v>60</v>
      </c>
      <c r="AY40" s="10">
        <f t="shared" si="8"/>
        <v>0</v>
      </c>
      <c r="AZ40" s="10">
        <f t="shared" si="8"/>
        <v>40</v>
      </c>
      <c r="BA40" s="10">
        <f t="shared" si="8"/>
        <v>60</v>
      </c>
      <c r="BB40" s="10">
        <f t="shared" si="8"/>
        <v>0</v>
      </c>
      <c r="BC40" s="10">
        <f t="shared" si="8"/>
        <v>40</v>
      </c>
      <c r="BD40" s="10">
        <f t="shared" si="8"/>
        <v>60</v>
      </c>
      <c r="BE40" s="10">
        <f t="shared" ref="BE40:CI40" si="9">BE39/25%</f>
        <v>0</v>
      </c>
      <c r="BF40" s="10">
        <f t="shared" si="9"/>
        <v>84</v>
      </c>
      <c r="BG40" s="10">
        <f t="shared" si="9"/>
        <v>16</v>
      </c>
      <c r="BH40" s="10">
        <f t="shared" si="9"/>
        <v>0</v>
      </c>
      <c r="BI40" s="10">
        <f t="shared" si="9"/>
        <v>72</v>
      </c>
      <c r="BJ40" s="10">
        <f t="shared" si="9"/>
        <v>28</v>
      </c>
      <c r="BK40" s="10">
        <f t="shared" si="9"/>
        <v>0</v>
      </c>
      <c r="BL40" s="10">
        <f t="shared" si="9"/>
        <v>36</v>
      </c>
      <c r="BM40" s="10">
        <f t="shared" si="9"/>
        <v>64</v>
      </c>
      <c r="BN40" s="10">
        <f t="shared" si="9"/>
        <v>0</v>
      </c>
      <c r="BO40" s="10">
        <f t="shared" si="9"/>
        <v>100</v>
      </c>
      <c r="BP40" s="10">
        <f t="shared" si="9"/>
        <v>0</v>
      </c>
      <c r="BQ40" s="10">
        <f t="shared" si="9"/>
        <v>0</v>
      </c>
      <c r="BR40" s="10">
        <f t="shared" si="9"/>
        <v>60</v>
      </c>
      <c r="BS40" s="10">
        <f t="shared" si="9"/>
        <v>40</v>
      </c>
      <c r="BT40" s="10">
        <f t="shared" si="9"/>
        <v>0</v>
      </c>
      <c r="BU40" s="10">
        <f t="shared" si="9"/>
        <v>60</v>
      </c>
      <c r="BV40" s="10">
        <f t="shared" si="9"/>
        <v>40</v>
      </c>
      <c r="BW40" s="10">
        <f t="shared" si="9"/>
        <v>0</v>
      </c>
      <c r="BX40" s="10">
        <f t="shared" si="9"/>
        <v>76</v>
      </c>
      <c r="BY40" s="10">
        <f t="shared" si="9"/>
        <v>24</v>
      </c>
      <c r="BZ40" s="10">
        <f t="shared" si="9"/>
        <v>0</v>
      </c>
      <c r="CA40" s="10">
        <f t="shared" si="9"/>
        <v>56</v>
      </c>
      <c r="CB40" s="10">
        <f t="shared" si="9"/>
        <v>44</v>
      </c>
      <c r="CC40" s="10">
        <f t="shared" si="9"/>
        <v>0</v>
      </c>
      <c r="CD40" s="10">
        <f t="shared" si="9"/>
        <v>68</v>
      </c>
      <c r="CE40" s="10">
        <f t="shared" si="9"/>
        <v>32</v>
      </c>
      <c r="CF40" s="10">
        <f t="shared" si="9"/>
        <v>0</v>
      </c>
      <c r="CG40" s="10">
        <f t="shared" si="9"/>
        <v>0</v>
      </c>
      <c r="CH40" s="10">
        <f t="shared" si="9"/>
        <v>100</v>
      </c>
      <c r="CI40" s="10">
        <f t="shared" si="9"/>
        <v>0</v>
      </c>
      <c r="CJ40" s="10">
        <f t="shared" ref="CJ40:DR40" si="10">CJ39/25%</f>
        <v>52</v>
      </c>
      <c r="CK40" s="10">
        <f t="shared" si="10"/>
        <v>48</v>
      </c>
      <c r="CL40" s="10">
        <f t="shared" si="10"/>
        <v>0</v>
      </c>
      <c r="CM40" s="10">
        <f t="shared" si="10"/>
        <v>76</v>
      </c>
      <c r="CN40" s="10">
        <f t="shared" si="10"/>
        <v>24</v>
      </c>
      <c r="CO40" s="10">
        <f t="shared" si="10"/>
        <v>0</v>
      </c>
      <c r="CP40" s="10">
        <f t="shared" si="10"/>
        <v>28</v>
      </c>
      <c r="CQ40" s="10">
        <f t="shared" si="10"/>
        <v>72</v>
      </c>
      <c r="CR40" s="10">
        <f t="shared" si="10"/>
        <v>0</v>
      </c>
      <c r="CS40" s="10">
        <f t="shared" si="10"/>
        <v>44</v>
      </c>
      <c r="CT40" s="10">
        <f t="shared" si="10"/>
        <v>56</v>
      </c>
      <c r="CU40" s="10">
        <f t="shared" si="10"/>
        <v>0</v>
      </c>
      <c r="CV40" s="10">
        <f t="shared" si="10"/>
        <v>44</v>
      </c>
      <c r="CW40" s="10">
        <f t="shared" si="10"/>
        <v>56</v>
      </c>
      <c r="CX40" s="10">
        <f t="shared" si="10"/>
        <v>0</v>
      </c>
      <c r="CY40" s="10">
        <f t="shared" si="10"/>
        <v>0</v>
      </c>
      <c r="CZ40" s="10">
        <f t="shared" si="10"/>
        <v>100</v>
      </c>
      <c r="DA40" s="10">
        <f t="shared" si="10"/>
        <v>0</v>
      </c>
      <c r="DB40" s="10">
        <f t="shared" si="10"/>
        <v>68</v>
      </c>
      <c r="DC40" s="10">
        <f t="shared" si="10"/>
        <v>32</v>
      </c>
      <c r="DD40" s="10">
        <f t="shared" si="10"/>
        <v>0</v>
      </c>
      <c r="DE40" s="10">
        <f t="shared" si="10"/>
        <v>56</v>
      </c>
      <c r="DF40" s="10">
        <f t="shared" si="10"/>
        <v>44</v>
      </c>
      <c r="DG40" s="10">
        <f t="shared" si="10"/>
        <v>0</v>
      </c>
      <c r="DH40" s="10">
        <f t="shared" si="10"/>
        <v>60</v>
      </c>
      <c r="DI40" s="10">
        <f t="shared" si="10"/>
        <v>40</v>
      </c>
      <c r="DJ40" s="10">
        <f t="shared" si="10"/>
        <v>0</v>
      </c>
      <c r="DK40" s="10">
        <f t="shared" si="10"/>
        <v>72</v>
      </c>
      <c r="DL40" s="10">
        <f t="shared" si="10"/>
        <v>28</v>
      </c>
      <c r="DM40" s="10">
        <f t="shared" si="10"/>
        <v>0</v>
      </c>
      <c r="DN40" s="10">
        <f t="shared" si="10"/>
        <v>0</v>
      </c>
      <c r="DO40" s="10">
        <f t="shared" si="10"/>
        <v>100</v>
      </c>
      <c r="DP40" s="10">
        <f t="shared" si="10"/>
        <v>0</v>
      </c>
      <c r="DQ40" s="10">
        <f t="shared" si="10"/>
        <v>56</v>
      </c>
      <c r="DR40" s="10">
        <f t="shared" si="10"/>
        <v>44</v>
      </c>
      <c r="DS40" s="10">
        <f t="shared" ref="DS40:EY40" si="11">DS39/25%</f>
        <v>64</v>
      </c>
      <c r="DT40" s="10">
        <f t="shared" si="11"/>
        <v>36</v>
      </c>
      <c r="DU40" s="10">
        <f t="shared" si="11"/>
        <v>0</v>
      </c>
      <c r="DV40" s="10">
        <f t="shared" si="11"/>
        <v>0</v>
      </c>
      <c r="DW40" s="10">
        <f t="shared" si="11"/>
        <v>60</v>
      </c>
      <c r="DX40" s="10">
        <f t="shared" si="11"/>
        <v>40</v>
      </c>
      <c r="DY40" s="10">
        <f t="shared" si="11"/>
        <v>0</v>
      </c>
      <c r="DZ40" s="10">
        <f t="shared" si="11"/>
        <v>68</v>
      </c>
      <c r="EA40" s="10">
        <f t="shared" si="11"/>
        <v>32</v>
      </c>
      <c r="EB40" s="10">
        <f t="shared" si="11"/>
        <v>0</v>
      </c>
      <c r="EC40" s="10">
        <f t="shared" si="11"/>
        <v>24</v>
      </c>
      <c r="ED40" s="10">
        <f t="shared" si="11"/>
        <v>76</v>
      </c>
      <c r="EE40" s="10">
        <f t="shared" si="11"/>
        <v>0</v>
      </c>
      <c r="EF40" s="10">
        <f t="shared" si="11"/>
        <v>100</v>
      </c>
      <c r="EG40" s="10">
        <f t="shared" si="11"/>
        <v>0</v>
      </c>
      <c r="EH40" s="10">
        <f t="shared" si="11"/>
        <v>0</v>
      </c>
      <c r="EI40" s="10">
        <f t="shared" si="11"/>
        <v>36</v>
      </c>
      <c r="EJ40" s="10">
        <f t="shared" si="11"/>
        <v>64</v>
      </c>
      <c r="EK40" s="10">
        <f t="shared" si="11"/>
        <v>0</v>
      </c>
      <c r="EL40" s="10">
        <f t="shared" si="11"/>
        <v>0</v>
      </c>
      <c r="EM40" s="10">
        <f t="shared" si="11"/>
        <v>100</v>
      </c>
      <c r="EN40" s="10">
        <f t="shared" si="11"/>
        <v>0</v>
      </c>
      <c r="EO40" s="10">
        <f t="shared" si="11"/>
        <v>76</v>
      </c>
      <c r="EP40" s="10">
        <f t="shared" si="11"/>
        <v>24</v>
      </c>
      <c r="EQ40" s="10">
        <f t="shared" si="11"/>
        <v>0</v>
      </c>
      <c r="ER40" s="10">
        <f t="shared" si="11"/>
        <v>68</v>
      </c>
      <c r="ES40" s="10">
        <f t="shared" si="11"/>
        <v>32</v>
      </c>
      <c r="ET40" s="10">
        <f t="shared" si="11"/>
        <v>0</v>
      </c>
      <c r="EU40" s="10">
        <f t="shared" si="11"/>
        <v>64</v>
      </c>
      <c r="EV40" s="10">
        <f t="shared" si="11"/>
        <v>36</v>
      </c>
      <c r="EW40" s="10">
        <f t="shared" si="11"/>
        <v>0</v>
      </c>
      <c r="EX40" s="10">
        <f t="shared" si="11"/>
        <v>68</v>
      </c>
      <c r="EY40" s="10">
        <f t="shared" si="11"/>
        <v>32</v>
      </c>
      <c r="EZ40" s="10">
        <f t="shared" ref="EZ40:FK40" si="12">EZ39/25%</f>
        <v>0</v>
      </c>
      <c r="FA40" s="10">
        <f t="shared" si="12"/>
        <v>44</v>
      </c>
      <c r="FB40" s="10">
        <f t="shared" si="12"/>
        <v>56</v>
      </c>
      <c r="FC40" s="10">
        <f t="shared" si="12"/>
        <v>0</v>
      </c>
      <c r="FD40" s="10">
        <f t="shared" si="12"/>
        <v>44</v>
      </c>
      <c r="FE40" s="10">
        <f t="shared" si="12"/>
        <v>56</v>
      </c>
      <c r="FF40" s="10">
        <f t="shared" si="12"/>
        <v>0</v>
      </c>
      <c r="FG40" s="10">
        <f t="shared" si="12"/>
        <v>56</v>
      </c>
      <c r="FH40" s="10">
        <f t="shared" si="12"/>
        <v>44</v>
      </c>
      <c r="FI40" s="10">
        <f t="shared" si="12"/>
        <v>0</v>
      </c>
      <c r="FJ40" s="10">
        <f t="shared" si="12"/>
        <v>36</v>
      </c>
      <c r="FK40" s="10">
        <f t="shared" si="12"/>
        <v>64</v>
      </c>
    </row>
    <row r="42" spans="1:254">
      <c r="B42" s="60" t="s">
        <v>811</v>
      </c>
      <c r="C42" s="61"/>
      <c r="D42" s="61"/>
      <c r="E42" s="62"/>
      <c r="F42" s="26"/>
      <c r="G42" s="26"/>
      <c r="H42" s="26"/>
      <c r="I42" s="26"/>
    </row>
    <row r="43" spans="1:254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>
      <c r="B44" s="4" t="s">
        <v>813</v>
      </c>
      <c r="C44" s="40" t="s">
        <v>825</v>
      </c>
      <c r="D44" s="41">
        <f>E44/100*25</f>
        <v>19.600000000000001</v>
      </c>
      <c r="E44" s="37">
        <f>(D40+G40+J40+M40+P40)/5</f>
        <v>78.400000000000006</v>
      </c>
    </row>
    <row r="45" spans="1:254">
      <c r="B45" s="4" t="s">
        <v>814</v>
      </c>
      <c r="C45" s="40" t="s">
        <v>825</v>
      </c>
      <c r="D45" s="41">
        <f>E45/100*25</f>
        <v>5.4</v>
      </c>
      <c r="E45" s="37">
        <f>(E40+H40+K40+N40+Q40)/5</f>
        <v>21.6</v>
      </c>
    </row>
    <row r="46" spans="1:254">
      <c r="B46" s="4"/>
      <c r="C46" s="47"/>
      <c r="D46" s="44">
        <f>SUM(D43:D45)</f>
        <v>25</v>
      </c>
      <c r="E46" s="44">
        <f>SUM(E43:E45)</f>
        <v>100</v>
      </c>
    </row>
    <row r="47" spans="1:254" ht="15" customHeight="1">
      <c r="B47" s="4"/>
      <c r="C47" s="40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0" t="s">
        <v>826</v>
      </c>
      <c r="D48" s="41">
        <f>E48/100*25</f>
        <v>0</v>
      </c>
      <c r="E48" s="41">
        <f>(R40+U40+X40+AA40+AD40)/5</f>
        <v>0</v>
      </c>
      <c r="F48" s="41">
        <f>G48/100*25</f>
        <v>0</v>
      </c>
      <c r="G48" s="41">
        <f>(AG40+AJ40+AM40+AP40+AS40)/5</f>
        <v>0</v>
      </c>
      <c r="H48" s="41">
        <f>I48/100*25</f>
        <v>0</v>
      </c>
      <c r="I48" s="41">
        <f>(AV40+AY40+BB40+BE40+BH40)/5</f>
        <v>0</v>
      </c>
    </row>
    <row r="49" spans="2:13">
      <c r="B49" s="4" t="s">
        <v>813</v>
      </c>
      <c r="C49" s="40" t="s">
        <v>826</v>
      </c>
      <c r="D49" s="41">
        <f>E49/100*25</f>
        <v>12.8</v>
      </c>
      <c r="E49" s="41">
        <f>(S40+V40+Y40+AB40+AE40)/5</f>
        <v>51.2</v>
      </c>
      <c r="F49" s="41">
        <f>G49/100*25</f>
        <v>17.600000000000001</v>
      </c>
      <c r="G49" s="41">
        <f>(AH40+AK40+AN40+AQ40+AT40)/5</f>
        <v>70.400000000000006</v>
      </c>
      <c r="H49" s="41">
        <f>I49/100*25</f>
        <v>13.8</v>
      </c>
      <c r="I49" s="41">
        <f>(AW40+AZ40+BC40+BF40+BI40)/5</f>
        <v>55.2</v>
      </c>
    </row>
    <row r="50" spans="2:13">
      <c r="B50" s="4" t="s">
        <v>814</v>
      </c>
      <c r="C50" s="40" t="s">
        <v>826</v>
      </c>
      <c r="D50" s="41">
        <f>E50/100*25</f>
        <v>12.2</v>
      </c>
      <c r="E50" s="41">
        <f>(T40+W40+Z40+AC40+AF40)/5</f>
        <v>48.8</v>
      </c>
      <c r="F50" s="41">
        <f>G50/100*25</f>
        <v>7.4000000000000012</v>
      </c>
      <c r="G50" s="41">
        <f>(AI40+AL40+AO40+AR40+AU40)/5</f>
        <v>29.6</v>
      </c>
      <c r="H50" s="41">
        <f>I50/100*25</f>
        <v>11.2</v>
      </c>
      <c r="I50" s="41">
        <f>(AX40+BA40+BD40+BG40+BJ40)/5</f>
        <v>44.8</v>
      </c>
    </row>
    <row r="51" spans="2:13">
      <c r="B51" s="4"/>
      <c r="C51" s="40"/>
      <c r="D51" s="39">
        <f t="shared" ref="D51:I51" si="13">SUM(D48:D50)</f>
        <v>25</v>
      </c>
      <c r="E51" s="39">
        <f t="shared" si="13"/>
        <v>100</v>
      </c>
      <c r="F51" s="38">
        <f t="shared" si="13"/>
        <v>25.000000000000004</v>
      </c>
      <c r="G51" s="39">
        <f t="shared" si="13"/>
        <v>100</v>
      </c>
      <c r="H51" s="38">
        <f t="shared" si="13"/>
        <v>25</v>
      </c>
      <c r="I51" s="39">
        <f t="shared" si="13"/>
        <v>100</v>
      </c>
    </row>
    <row r="52" spans="2:13">
      <c r="B52" s="4" t="s">
        <v>812</v>
      </c>
      <c r="C52" s="40" t="s">
        <v>827</v>
      </c>
      <c r="D52" s="41">
        <f>E52/100*25</f>
        <v>0</v>
      </c>
      <c r="E52" s="41">
        <f>(BK40+BN40+BQ40+BT40+BW40)/5</f>
        <v>0</v>
      </c>
      <c r="F52" s="121"/>
      <c r="G52" s="121"/>
      <c r="H52" s="121"/>
      <c r="I52" s="121"/>
      <c r="J52" s="121"/>
      <c r="K52" s="121"/>
      <c r="L52" s="121"/>
      <c r="M52" s="121"/>
    </row>
    <row r="53" spans="2:13">
      <c r="B53" s="4" t="s">
        <v>813</v>
      </c>
      <c r="C53" s="40" t="s">
        <v>827</v>
      </c>
      <c r="D53" s="41">
        <f>E53/100*25</f>
        <v>16.600000000000001</v>
      </c>
      <c r="E53" s="41">
        <f>(BL40+BO40+BR40+BU40+BX40)/5</f>
        <v>66.400000000000006</v>
      </c>
      <c r="F53" s="121"/>
      <c r="G53" s="121"/>
      <c r="H53" s="121"/>
      <c r="I53" s="121"/>
      <c r="J53" s="121"/>
      <c r="K53" s="121"/>
      <c r="L53" s="121"/>
      <c r="M53" s="121"/>
    </row>
    <row r="54" spans="2:13">
      <c r="B54" s="4" t="s">
        <v>814</v>
      </c>
      <c r="C54" s="40" t="s">
        <v>827</v>
      </c>
      <c r="D54" s="41">
        <f>E54/100*25</f>
        <v>8.4</v>
      </c>
      <c r="E54" s="41">
        <f>(BM40+BP40+BS40+BV40+BY40)/5</f>
        <v>33.6</v>
      </c>
      <c r="F54" s="121"/>
      <c r="G54" s="121"/>
      <c r="H54" s="121"/>
      <c r="I54" s="121"/>
      <c r="J54" s="121"/>
      <c r="K54" s="121"/>
      <c r="L54" s="121"/>
      <c r="M54" s="121"/>
    </row>
    <row r="55" spans="2:13">
      <c r="B55" s="4"/>
      <c r="C55" s="47"/>
      <c r="D55" s="44">
        <f>SUM(D52:D54)</f>
        <v>25</v>
      </c>
      <c r="E55" s="44">
        <f>SUM(E52:E54)</f>
        <v>100</v>
      </c>
      <c r="F55" s="122"/>
      <c r="G55" s="121"/>
      <c r="H55" s="121"/>
      <c r="I55" s="121"/>
      <c r="J55" s="121"/>
      <c r="K55" s="121"/>
      <c r="L55" s="121"/>
      <c r="M55" s="121"/>
    </row>
    <row r="56" spans="2:13">
      <c r="B56" s="4"/>
      <c r="C56" s="40"/>
      <c r="D56" s="123" t="s">
        <v>159</v>
      </c>
      <c r="E56" s="124"/>
      <c r="F56" s="123" t="s">
        <v>116</v>
      </c>
      <c r="G56" s="124"/>
      <c r="H56" s="125" t="s">
        <v>174</v>
      </c>
      <c r="I56" s="126"/>
      <c r="J56" s="127" t="s">
        <v>186</v>
      </c>
      <c r="K56" s="127"/>
      <c r="L56" s="127" t="s">
        <v>117</v>
      </c>
      <c r="M56" s="127"/>
    </row>
    <row r="57" spans="2:13">
      <c r="B57" s="4" t="s">
        <v>812</v>
      </c>
      <c r="C57" s="40" t="s">
        <v>828</v>
      </c>
      <c r="D57" s="41">
        <f>E57/100*25</f>
        <v>0</v>
      </c>
      <c r="E57" s="41">
        <f>(BZ40+CC40+CF40+CI40+CL40)/5</f>
        <v>0</v>
      </c>
      <c r="F57" s="41">
        <f>G57/100*25</f>
        <v>0</v>
      </c>
      <c r="G57" s="41">
        <f>(CO40+CR40+CU40+CX40+DA40)/5</f>
        <v>0</v>
      </c>
      <c r="H57" s="41">
        <f>I57/100*25</f>
        <v>0</v>
      </c>
      <c r="I57" s="41">
        <f>(DD40+DG40+DJ40+DM40+DP40)/5</f>
        <v>0</v>
      </c>
      <c r="J57" s="41">
        <f>K57/100*25</f>
        <v>3.2</v>
      </c>
      <c r="K57" s="41">
        <f>(DS40+DV40+DY40+EB40+EE40)/5</f>
        <v>12.8</v>
      </c>
      <c r="L57" s="41">
        <f>M57/100*25</f>
        <v>0</v>
      </c>
      <c r="M57" s="41">
        <f>(EH40+EK40+EN40+EQ40+ET40)/5</f>
        <v>0</v>
      </c>
    </row>
    <row r="58" spans="2:13">
      <c r="B58" s="4" t="s">
        <v>813</v>
      </c>
      <c r="C58" s="40" t="s">
        <v>828</v>
      </c>
      <c r="D58" s="41">
        <f>E58/100*25</f>
        <v>12.6</v>
      </c>
      <c r="E58" s="41">
        <f>(CA40+CD40+CG40+CJ40+CM40)/5</f>
        <v>50.4</v>
      </c>
      <c r="F58" s="41">
        <f>G58/100*25</f>
        <v>9.1999999999999993</v>
      </c>
      <c r="G58" s="41">
        <f>(CP40+CS40+CV40+CY40+DB40)/5</f>
        <v>36.799999999999997</v>
      </c>
      <c r="H58" s="41">
        <f>I58/100*25</f>
        <v>12.2</v>
      </c>
      <c r="I58" s="41">
        <f>(DE40+DH40+DK40+DN40+DQ40)/5</f>
        <v>48.8</v>
      </c>
      <c r="J58" s="41">
        <f>K58/100*25</f>
        <v>14.400000000000002</v>
      </c>
      <c r="K58" s="41">
        <f>(DT40+DW40+DZ40+EC40+EF40)/5</f>
        <v>57.6</v>
      </c>
      <c r="L58" s="41">
        <f>M58/100*25</f>
        <v>12.2</v>
      </c>
      <c r="M58" s="41">
        <f>(EI40+EL40+EO40+ER40+EU40)/5</f>
        <v>48.8</v>
      </c>
    </row>
    <row r="59" spans="2:13">
      <c r="B59" s="4" t="s">
        <v>814</v>
      </c>
      <c r="C59" s="40" t="s">
        <v>828</v>
      </c>
      <c r="D59" s="41">
        <f>E59/100*25</f>
        <v>12.4</v>
      </c>
      <c r="E59" s="41">
        <f>(CB40+CE40+CH40+CK40+CN40)/5</f>
        <v>49.6</v>
      </c>
      <c r="F59" s="41">
        <f>G59/100*25</f>
        <v>15.8</v>
      </c>
      <c r="G59" s="41">
        <f>(CQ40+CT40+CW40+CZ40+DC40)/5</f>
        <v>63.2</v>
      </c>
      <c r="H59" s="41">
        <f>I59/100*25</f>
        <v>12.8</v>
      </c>
      <c r="I59" s="41">
        <f>(DF40+DI40+DL40+DO40+DR40)/5</f>
        <v>51.2</v>
      </c>
      <c r="J59" s="41">
        <f>K59/100*25</f>
        <v>7.4000000000000012</v>
      </c>
      <c r="K59" s="41">
        <f>(DU40+DX40+EA40+ED40+EG40)/5</f>
        <v>29.6</v>
      </c>
      <c r="L59" s="41">
        <f>M59/100*25</f>
        <v>12.8</v>
      </c>
      <c r="M59" s="41">
        <f>(EJ40+EM40+EP40+ES40+EV40)/5</f>
        <v>51.2</v>
      </c>
    </row>
    <row r="60" spans="2:13">
      <c r="B60" s="4"/>
      <c r="C60" s="40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39">
        <f t="shared" si="14"/>
        <v>100</v>
      </c>
      <c r="H60" s="39">
        <f t="shared" si="14"/>
        <v>25</v>
      </c>
      <c r="I60" s="39">
        <f t="shared" si="14"/>
        <v>100</v>
      </c>
      <c r="J60" s="39">
        <f t="shared" si="14"/>
        <v>25.000000000000004</v>
      </c>
      <c r="K60" s="39">
        <f t="shared" si="14"/>
        <v>100</v>
      </c>
      <c r="L60" s="39">
        <f t="shared" si="14"/>
        <v>25</v>
      </c>
      <c r="M60" s="39">
        <f t="shared" si="14"/>
        <v>100</v>
      </c>
    </row>
    <row r="61" spans="2:13">
      <c r="B61" s="4" t="s">
        <v>812</v>
      </c>
      <c r="C61" s="40" t="s">
        <v>829</v>
      </c>
      <c r="D61" s="41">
        <f>E61/100*25</f>
        <v>0</v>
      </c>
      <c r="E61" s="41">
        <f>(EW40+EZ40+FC40+FF40+FI40)/5</f>
        <v>0</v>
      </c>
      <c r="F61" s="121"/>
      <c r="G61" s="121"/>
      <c r="H61" s="121"/>
      <c r="I61" s="121"/>
      <c r="J61" s="121"/>
      <c r="K61" s="121"/>
      <c r="L61" s="121"/>
      <c r="M61" s="121"/>
    </row>
    <row r="62" spans="2:13">
      <c r="B62" s="4" t="s">
        <v>813</v>
      </c>
      <c r="C62" s="40" t="s">
        <v>829</v>
      </c>
      <c r="D62" s="41">
        <f>E62/100*25</f>
        <v>12.4</v>
      </c>
      <c r="E62" s="41">
        <f>(EX40+FA40+FD40+FG40+FJ40)/5</f>
        <v>49.6</v>
      </c>
      <c r="F62" s="121"/>
      <c r="G62" s="121"/>
      <c r="H62" s="121"/>
      <c r="I62" s="121"/>
      <c r="J62" s="121"/>
      <c r="K62" s="121"/>
      <c r="L62" s="121"/>
      <c r="M62" s="121"/>
    </row>
    <row r="63" spans="2:13">
      <c r="B63" s="4" t="s">
        <v>814</v>
      </c>
      <c r="C63" s="40" t="s">
        <v>829</v>
      </c>
      <c r="D63" s="41">
        <f>E63/100*25</f>
        <v>12.6</v>
      </c>
      <c r="E63" s="41">
        <f>(EY40+FB40+FE40+FH40+FK40)/5</f>
        <v>50.4</v>
      </c>
      <c r="F63" s="121"/>
      <c r="G63" s="121"/>
      <c r="H63" s="121"/>
      <c r="I63" s="121"/>
      <c r="J63" s="121"/>
      <c r="K63" s="121"/>
      <c r="L63" s="121"/>
      <c r="M63" s="121"/>
    </row>
    <row r="64" spans="2:13">
      <c r="B64" s="4"/>
      <c r="C64" s="40"/>
      <c r="D64" s="39">
        <f>SUM(D61:D63)</f>
        <v>25</v>
      </c>
      <c r="E64" s="39">
        <f>SUM(E61:E63)</f>
        <v>100</v>
      </c>
      <c r="F64" s="121"/>
      <c r="G64" s="121"/>
      <c r="H64" s="121"/>
      <c r="I64" s="121"/>
      <c r="J64" s="121"/>
      <c r="K64" s="121"/>
      <c r="L64" s="121"/>
      <c r="M64" s="121"/>
    </row>
    <row r="65" spans="4:13">
      <c r="D65" s="121"/>
      <c r="E65" s="121"/>
      <c r="F65" s="121"/>
      <c r="G65" s="121"/>
      <c r="H65" s="121"/>
      <c r="I65" s="121"/>
      <c r="J65" s="121"/>
      <c r="K65" s="121"/>
      <c r="L65" s="121"/>
      <c r="M65" s="121"/>
    </row>
    <row r="66" spans="4:13">
      <c r="D66" s="121"/>
      <c r="E66" s="121"/>
      <c r="F66" s="121"/>
      <c r="G66" s="121"/>
      <c r="H66" s="121"/>
      <c r="I66" s="121"/>
      <c r="J66" s="121"/>
      <c r="K66" s="121"/>
      <c r="L66" s="121"/>
      <c r="M66" s="121"/>
    </row>
    <row r="67" spans="4:13"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4:13"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99" t="s">
        <v>1332</v>
      </c>
      <c r="FV12" s="99"/>
      <c r="FW12" s="99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>
      <c r="A13" s="81"/>
      <c r="B13" s="81"/>
      <c r="C13" s="57" t="s">
        <v>1056</v>
      </c>
      <c r="D13" s="57" t="s">
        <v>1057</v>
      </c>
      <c r="E13" s="57" t="s">
        <v>32</v>
      </c>
      <c r="F13" s="57" t="s">
        <v>502</v>
      </c>
      <c r="G13" s="57" t="s">
        <v>1059</v>
      </c>
      <c r="H13" s="57" t="s">
        <v>1060</v>
      </c>
      <c r="I13" s="57" t="s">
        <v>333</v>
      </c>
      <c r="J13" s="57" t="s">
        <v>1062</v>
      </c>
      <c r="K13" s="57" t="s">
        <v>1063</v>
      </c>
      <c r="L13" s="57" t="s">
        <v>503</v>
      </c>
      <c r="M13" s="57" t="s">
        <v>504</v>
      </c>
      <c r="N13" s="57" t="s">
        <v>505</v>
      </c>
      <c r="O13" s="57" t="s">
        <v>1065</v>
      </c>
      <c r="P13" s="57" t="s">
        <v>1065</v>
      </c>
      <c r="Q13" s="57" t="s">
        <v>1066</v>
      </c>
      <c r="R13" s="57" t="s">
        <v>1068</v>
      </c>
      <c r="S13" s="57" t="s">
        <v>1069</v>
      </c>
      <c r="T13" s="57" t="s">
        <v>1070</v>
      </c>
      <c r="U13" s="57" t="s">
        <v>1072</v>
      </c>
      <c r="V13" s="57" t="s">
        <v>1073</v>
      </c>
      <c r="W13" s="57" t="s">
        <v>1074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1075</v>
      </c>
      <c r="AG13" s="57" t="s">
        <v>515</v>
      </c>
      <c r="AH13" s="57" t="s">
        <v>516</v>
      </c>
      <c r="AI13" s="57" t="s">
        <v>1077</v>
      </c>
      <c r="AJ13" s="57" t="s">
        <v>216</v>
      </c>
      <c r="AK13" s="57" t="s">
        <v>1078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888</v>
      </c>
      <c r="AR13" s="57" t="s">
        <v>245</v>
      </c>
      <c r="AS13" s="57" t="s">
        <v>1080</v>
      </c>
      <c r="AT13" s="57" t="s">
        <v>1081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1082</v>
      </c>
      <c r="BA13" s="57" t="s">
        <v>193</v>
      </c>
      <c r="BB13" s="57" t="s">
        <v>1083</v>
      </c>
      <c r="BC13" s="57" t="s">
        <v>530</v>
      </c>
      <c r="BD13" s="57" t="s">
        <v>1084</v>
      </c>
      <c r="BE13" s="57" t="s">
        <v>84</v>
      </c>
      <c r="BF13" s="57" t="s">
        <v>531</v>
      </c>
      <c r="BG13" s="57" t="s">
        <v>205</v>
      </c>
      <c r="BH13" s="57" t="s">
        <v>1086</v>
      </c>
      <c r="BI13" s="57" t="s">
        <v>1087</v>
      </c>
      <c r="BJ13" s="57" t="s">
        <v>1088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1089</v>
      </c>
      <c r="BQ13" s="57" t="s">
        <v>69</v>
      </c>
      <c r="BR13" s="57" t="s">
        <v>1090</v>
      </c>
      <c r="BS13" s="57" t="s">
        <v>1091</v>
      </c>
      <c r="BT13" s="57" t="s">
        <v>535</v>
      </c>
      <c r="BU13" s="57" t="s">
        <v>536</v>
      </c>
      <c r="BV13" s="57" t="s">
        <v>537</v>
      </c>
      <c r="BW13" s="57" t="s">
        <v>1093</v>
      </c>
      <c r="BX13" s="57" t="s">
        <v>1094</v>
      </c>
      <c r="BY13" s="57" t="s">
        <v>1095</v>
      </c>
      <c r="BZ13" s="57" t="s">
        <v>220</v>
      </c>
      <c r="CA13" s="57" t="s">
        <v>221</v>
      </c>
      <c r="CB13" s="57" t="s">
        <v>551</v>
      </c>
      <c r="CC13" s="57" t="s">
        <v>1097</v>
      </c>
      <c r="CD13" s="57" t="s">
        <v>1098</v>
      </c>
      <c r="CE13" s="57" t="s">
        <v>1099</v>
      </c>
      <c r="CF13" s="57" t="s">
        <v>1100</v>
      </c>
      <c r="CG13" s="57" t="s">
        <v>1101</v>
      </c>
      <c r="CH13" s="57" t="s">
        <v>1102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1103</v>
      </c>
      <c r="CO13" s="57" t="s">
        <v>1104</v>
      </c>
      <c r="CP13" s="57" t="s">
        <v>1105</v>
      </c>
      <c r="CQ13" s="57" t="s">
        <v>1106</v>
      </c>
      <c r="CR13" s="57" t="s">
        <v>233</v>
      </c>
      <c r="CS13" s="57" t="s">
        <v>1107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1109</v>
      </c>
      <c r="DF13" s="57" t="s">
        <v>1110</v>
      </c>
      <c r="DG13" s="57" t="s">
        <v>574</v>
      </c>
      <c r="DH13" s="57" t="s">
        <v>575</v>
      </c>
      <c r="DI13" s="57" t="s">
        <v>1112</v>
      </c>
      <c r="DJ13" s="57" t="s">
        <v>1113</v>
      </c>
      <c r="DK13" s="57" t="s">
        <v>571</v>
      </c>
      <c r="DL13" s="57" t="s">
        <v>1114</v>
      </c>
      <c r="DM13" s="57" t="s">
        <v>572</v>
      </c>
      <c r="DN13" s="57" t="s">
        <v>1116</v>
      </c>
      <c r="DO13" s="57" t="s">
        <v>1117</v>
      </c>
      <c r="DP13" s="57" t="s">
        <v>573</v>
      </c>
      <c r="DQ13" s="57" t="s">
        <v>1118</v>
      </c>
      <c r="DR13" s="57" t="s">
        <v>1119</v>
      </c>
      <c r="DS13" s="57" t="s">
        <v>1120</v>
      </c>
      <c r="DT13" s="57" t="s">
        <v>1121</v>
      </c>
      <c r="DU13" s="57" t="s">
        <v>1122</v>
      </c>
      <c r="DV13" s="57" t="s">
        <v>1124</v>
      </c>
      <c r="DW13" s="57" t="s">
        <v>1125</v>
      </c>
      <c r="DX13" s="57" t="s">
        <v>1330</v>
      </c>
      <c r="DY13" s="57" t="s">
        <v>1126</v>
      </c>
      <c r="DZ13" s="57" t="s">
        <v>1331</v>
      </c>
      <c r="EA13" s="57" t="s">
        <v>1127</v>
      </c>
      <c r="EB13" s="57" t="s">
        <v>577</v>
      </c>
      <c r="EC13" s="57" t="s">
        <v>578</v>
      </c>
      <c r="ED13" s="57" t="s">
        <v>1128</v>
      </c>
      <c r="EE13" s="57" t="s">
        <v>405</v>
      </c>
      <c r="EF13" s="57" t="s">
        <v>579</v>
      </c>
      <c r="EG13" s="57" t="s">
        <v>1129</v>
      </c>
      <c r="EH13" s="57" t="s">
        <v>580</v>
      </c>
      <c r="EI13" s="57" t="s">
        <v>581</v>
      </c>
      <c r="EJ13" s="57" t="s">
        <v>1130</v>
      </c>
      <c r="EK13" s="57" t="s">
        <v>1131</v>
      </c>
      <c r="EL13" s="57" t="s">
        <v>1132</v>
      </c>
      <c r="EM13" s="57" t="s">
        <v>1133</v>
      </c>
      <c r="EN13" s="57" t="s">
        <v>582</v>
      </c>
      <c r="EO13" s="57" t="s">
        <v>583</v>
      </c>
      <c r="EP13" s="57" t="s">
        <v>1135</v>
      </c>
      <c r="EQ13" s="57" t="s">
        <v>584</v>
      </c>
      <c r="ER13" s="57" t="s">
        <v>585</v>
      </c>
      <c r="ES13" s="57" t="s">
        <v>1136</v>
      </c>
      <c r="ET13" s="57" t="s">
        <v>1137</v>
      </c>
      <c r="EU13" s="57" t="s">
        <v>1138</v>
      </c>
      <c r="EV13" s="57" t="s">
        <v>1139</v>
      </c>
      <c r="EW13" s="57" t="s">
        <v>1141</v>
      </c>
      <c r="EX13" s="57" t="s">
        <v>1142</v>
      </c>
      <c r="EY13" s="57" t="s">
        <v>1143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1144</v>
      </c>
      <c r="FF13" s="57" t="s">
        <v>586</v>
      </c>
      <c r="FG13" s="57" t="s">
        <v>587</v>
      </c>
      <c r="FH13" s="57" t="s">
        <v>588</v>
      </c>
      <c r="FI13" s="57" t="s">
        <v>1146</v>
      </c>
      <c r="FJ13" s="57" t="s">
        <v>1147</v>
      </c>
      <c r="FK13" s="57" t="s">
        <v>1148</v>
      </c>
      <c r="FL13" s="57" t="s">
        <v>591</v>
      </c>
      <c r="FM13" s="57" t="s">
        <v>592</v>
      </c>
      <c r="FN13" s="57" t="s">
        <v>593</v>
      </c>
      <c r="FO13" s="57" t="s">
        <v>1150</v>
      </c>
      <c r="FP13" s="57" t="s">
        <v>1151</v>
      </c>
      <c r="FQ13" s="57" t="s">
        <v>1152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1153</v>
      </c>
      <c r="FZ13" s="57" t="s">
        <v>1154</v>
      </c>
      <c r="GA13" s="57" t="s">
        <v>620</v>
      </c>
      <c r="GB13" s="57" t="s">
        <v>621</v>
      </c>
      <c r="GC13" s="57" t="s">
        <v>622</v>
      </c>
      <c r="GD13" s="57" t="s">
        <v>1156</v>
      </c>
      <c r="GE13" s="57" t="s">
        <v>1157</v>
      </c>
      <c r="GF13" s="57" t="s">
        <v>1158</v>
      </c>
      <c r="GG13" s="57" t="s">
        <v>627</v>
      </c>
      <c r="GH13" s="57" t="s">
        <v>1159</v>
      </c>
      <c r="GI13" s="57" t="s">
        <v>1160</v>
      </c>
      <c r="GJ13" s="57" t="s">
        <v>1162</v>
      </c>
      <c r="GK13" s="57" t="s">
        <v>1163</v>
      </c>
      <c r="GL13" s="57" t="s">
        <v>1164</v>
      </c>
      <c r="GM13" s="57" t="s">
        <v>628</v>
      </c>
      <c r="GN13" s="57" t="s">
        <v>629</v>
      </c>
      <c r="GO13" s="57" t="s">
        <v>630</v>
      </c>
      <c r="GP13" s="57" t="s">
        <v>1166</v>
      </c>
      <c r="GQ13" s="57" t="s">
        <v>1167</v>
      </c>
      <c r="GR13" s="57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0"/>
      <c r="G42" s="30"/>
      <c r="H42" s="30"/>
      <c r="I42" s="30"/>
      <c r="J42" s="30"/>
      <c r="K42" s="30"/>
      <c r="L42" s="30"/>
      <c r="M42" s="30"/>
    </row>
    <row r="43" spans="1:254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>
      <c r="B47" s="27"/>
      <c r="C47" s="27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0"/>
      <c r="K47" s="30"/>
      <c r="L47" s="30"/>
      <c r="M47" s="30"/>
    </row>
    <row r="48" spans="1:254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4"/>
      <c r="K51" s="54"/>
      <c r="L51" s="54"/>
      <c r="M51" s="54"/>
    </row>
    <row r="52" spans="2:13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7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99" t="s">
        <v>1376</v>
      </c>
      <c r="DK12" s="99"/>
      <c r="DL12" s="99"/>
      <c r="DM12" s="99" t="s">
        <v>1377</v>
      </c>
      <c r="DN12" s="99"/>
      <c r="DO12" s="99"/>
      <c r="DP12" s="99" t="s">
        <v>1378</v>
      </c>
      <c r="DQ12" s="99"/>
      <c r="DR12" s="99"/>
      <c r="DS12" s="99" t="s">
        <v>1379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99" t="s">
        <v>1268</v>
      </c>
      <c r="GB12" s="99"/>
      <c r="GC12" s="99"/>
      <c r="GD12" s="80" t="s">
        <v>780</v>
      </c>
      <c r="GE12" s="80"/>
      <c r="GF12" s="80"/>
      <c r="GG12" s="99" t="s">
        <v>1275</v>
      </c>
      <c r="GH12" s="99"/>
      <c r="GI12" s="99"/>
      <c r="GJ12" s="99" t="s">
        <v>1276</v>
      </c>
      <c r="GK12" s="99"/>
      <c r="GL12" s="99"/>
      <c r="GM12" s="99" t="s">
        <v>1278</v>
      </c>
      <c r="GN12" s="99"/>
      <c r="GO12" s="99"/>
      <c r="GP12" s="99" t="s">
        <v>1279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>
      <c r="A13" s="81"/>
      <c r="B13" s="81"/>
      <c r="C13" s="57" t="s">
        <v>30</v>
      </c>
      <c r="D13" s="57" t="s">
        <v>1169</v>
      </c>
      <c r="E13" s="57" t="s">
        <v>1170</v>
      </c>
      <c r="F13" s="57" t="s">
        <v>1171</v>
      </c>
      <c r="G13" s="57" t="s">
        <v>1172</v>
      </c>
      <c r="H13" s="57" t="s">
        <v>1063</v>
      </c>
      <c r="I13" s="57" t="s">
        <v>1173</v>
      </c>
      <c r="J13" s="57" t="s">
        <v>1174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1175</v>
      </c>
      <c r="Q13" s="57" t="s">
        <v>625</v>
      </c>
      <c r="R13" s="57" t="s">
        <v>719</v>
      </c>
      <c r="S13" s="57" t="s">
        <v>1176</v>
      </c>
      <c r="T13" s="57" t="s">
        <v>720</v>
      </c>
      <c r="U13" s="57" t="s">
        <v>1177</v>
      </c>
      <c r="V13" s="57" t="s">
        <v>1178</v>
      </c>
      <c r="W13" s="57" t="s">
        <v>1179</v>
      </c>
      <c r="X13" s="57" t="s">
        <v>721</v>
      </c>
      <c r="Y13" s="57" t="s">
        <v>722</v>
      </c>
      <c r="Z13" s="57" t="s">
        <v>1180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1181</v>
      </c>
      <c r="AG13" s="57" t="s">
        <v>1182</v>
      </c>
      <c r="AH13" s="57" t="s">
        <v>1183</v>
      </c>
      <c r="AI13" s="57" t="s">
        <v>1184</v>
      </c>
      <c r="AJ13" s="57" t="s">
        <v>1185</v>
      </c>
      <c r="AK13" s="57" t="s">
        <v>516</v>
      </c>
      <c r="AL13" s="57" t="s">
        <v>1186</v>
      </c>
      <c r="AM13" s="57" t="s">
        <v>724</v>
      </c>
      <c r="AN13" s="57" t="s">
        <v>725</v>
      </c>
      <c r="AO13" s="57" t="s">
        <v>1187</v>
      </c>
      <c r="AP13" s="57" t="s">
        <v>726</v>
      </c>
      <c r="AQ13" s="57" t="s">
        <v>1188</v>
      </c>
      <c r="AR13" s="57" t="s">
        <v>727</v>
      </c>
      <c r="AS13" s="57" t="s">
        <v>95</v>
      </c>
      <c r="AT13" s="57" t="s">
        <v>257</v>
      </c>
      <c r="AU13" s="57" t="s">
        <v>1189</v>
      </c>
      <c r="AV13" s="57" t="s">
        <v>728</v>
      </c>
      <c r="AW13" s="57" t="s">
        <v>729</v>
      </c>
      <c r="AX13" s="57" t="s">
        <v>1190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1191</v>
      </c>
      <c r="BH13" s="57" t="s">
        <v>1192</v>
      </c>
      <c r="BI13" s="57" t="s">
        <v>736</v>
      </c>
      <c r="BJ13" s="57" t="s">
        <v>1193</v>
      </c>
      <c r="BK13" s="57" t="s">
        <v>737</v>
      </c>
      <c r="BL13" s="57" t="s">
        <v>738</v>
      </c>
      <c r="BM13" s="57" t="s">
        <v>1194</v>
      </c>
      <c r="BN13" s="57" t="s">
        <v>1195</v>
      </c>
      <c r="BO13" s="57" t="s">
        <v>1196</v>
      </c>
      <c r="BP13" s="57" t="s">
        <v>723</v>
      </c>
      <c r="BQ13" s="57" t="s">
        <v>1197</v>
      </c>
      <c r="BR13" s="57" t="s">
        <v>1198</v>
      </c>
      <c r="BS13" s="57" t="s">
        <v>1199</v>
      </c>
      <c r="BT13" s="57" t="s">
        <v>739</v>
      </c>
      <c r="BU13" s="57" t="s">
        <v>740</v>
      </c>
      <c r="BV13" s="57" t="s">
        <v>1200</v>
      </c>
      <c r="BW13" s="57" t="s">
        <v>741</v>
      </c>
      <c r="BX13" s="57" t="s">
        <v>742</v>
      </c>
      <c r="BY13" s="57" t="s">
        <v>743</v>
      </c>
      <c r="BZ13" s="57" t="s">
        <v>1201</v>
      </c>
      <c r="CA13" s="57" t="s">
        <v>1202</v>
      </c>
      <c r="CB13" s="57" t="s">
        <v>1203</v>
      </c>
      <c r="CC13" s="57" t="s">
        <v>1204</v>
      </c>
      <c r="CD13" s="57" t="s">
        <v>746</v>
      </c>
      <c r="CE13" s="57" t="s">
        <v>747</v>
      </c>
      <c r="CF13" s="57" t="s">
        <v>1205</v>
      </c>
      <c r="CG13" s="57" t="s">
        <v>1206</v>
      </c>
      <c r="CH13" s="57" t="s">
        <v>744</v>
      </c>
      <c r="CI13" s="57" t="s">
        <v>1207</v>
      </c>
      <c r="CJ13" s="57" t="s">
        <v>1208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1209</v>
      </c>
      <c r="CQ13" s="57" t="s">
        <v>750</v>
      </c>
      <c r="CR13" s="57" t="s">
        <v>751</v>
      </c>
      <c r="CS13" s="57" t="s">
        <v>1210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1211</v>
      </c>
      <c r="CY13" s="57" t="s">
        <v>1212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1213</v>
      </c>
      <c r="DG13" s="57" t="s">
        <v>1214</v>
      </c>
      <c r="DH13" s="57" t="s">
        <v>1215</v>
      </c>
      <c r="DI13" s="57" t="s">
        <v>1216</v>
      </c>
      <c r="DJ13" s="58" t="s">
        <v>360</v>
      </c>
      <c r="DK13" s="57" t="s">
        <v>1217</v>
      </c>
      <c r="DL13" s="58" t="s">
        <v>1218</v>
      </c>
      <c r="DM13" s="58" t="s">
        <v>758</v>
      </c>
      <c r="DN13" s="57" t="s">
        <v>1219</v>
      </c>
      <c r="DO13" s="58" t="s">
        <v>759</v>
      </c>
      <c r="DP13" s="58" t="s">
        <v>760</v>
      </c>
      <c r="DQ13" s="57" t="s">
        <v>1335</v>
      </c>
      <c r="DR13" s="58" t="s">
        <v>1220</v>
      </c>
      <c r="DS13" s="58" t="s">
        <v>1221</v>
      </c>
      <c r="DT13" s="57" t="s">
        <v>1222</v>
      </c>
      <c r="DU13" s="58" t="s">
        <v>1223</v>
      </c>
      <c r="DV13" s="58" t="s">
        <v>1224</v>
      </c>
      <c r="DW13" s="57" t="s">
        <v>1225</v>
      </c>
      <c r="DX13" s="58" t="s">
        <v>1226</v>
      </c>
      <c r="DY13" s="57" t="s">
        <v>1227</v>
      </c>
      <c r="DZ13" s="57" t="s">
        <v>1228</v>
      </c>
      <c r="EA13" s="57" t="s">
        <v>1229</v>
      </c>
      <c r="EB13" s="57" t="s">
        <v>1230</v>
      </c>
      <c r="EC13" s="57" t="s">
        <v>1231</v>
      </c>
      <c r="ED13" s="57" t="s">
        <v>1232</v>
      </c>
      <c r="EE13" s="57" t="s">
        <v>1234</v>
      </c>
      <c r="EF13" s="57" t="s">
        <v>1235</v>
      </c>
      <c r="EG13" s="57" t="s">
        <v>1236</v>
      </c>
      <c r="EH13" s="57" t="s">
        <v>764</v>
      </c>
      <c r="EI13" s="57" t="s">
        <v>765</v>
      </c>
      <c r="EJ13" s="57" t="s">
        <v>1237</v>
      </c>
      <c r="EK13" s="57" t="s">
        <v>1238</v>
      </c>
      <c r="EL13" s="57" t="s">
        <v>1239</v>
      </c>
      <c r="EM13" s="57" t="s">
        <v>1240</v>
      </c>
      <c r="EN13" s="57" t="s">
        <v>767</v>
      </c>
      <c r="EO13" s="57" t="s">
        <v>768</v>
      </c>
      <c r="EP13" s="57" t="s">
        <v>1241</v>
      </c>
      <c r="EQ13" s="57" t="s">
        <v>769</v>
      </c>
      <c r="ER13" s="57" t="s">
        <v>770</v>
      </c>
      <c r="ES13" s="57" t="s">
        <v>1243</v>
      </c>
      <c r="ET13" s="57" t="s">
        <v>772</v>
      </c>
      <c r="EU13" s="57" t="s">
        <v>773</v>
      </c>
      <c r="EV13" s="57" t="s">
        <v>1244</v>
      </c>
      <c r="EW13" s="57" t="s">
        <v>772</v>
      </c>
      <c r="EX13" s="57" t="s">
        <v>773</v>
      </c>
      <c r="EY13" s="57" t="s">
        <v>1246</v>
      </c>
      <c r="EZ13" s="57" t="s">
        <v>198</v>
      </c>
      <c r="FA13" s="57" t="s">
        <v>1248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1250</v>
      </c>
      <c r="FH13" s="57" t="s">
        <v>1251</v>
      </c>
      <c r="FI13" s="57" t="s">
        <v>16</v>
      </c>
      <c r="FJ13" s="57" t="s">
        <v>17</v>
      </c>
      <c r="FK13" s="57" t="s">
        <v>147</v>
      </c>
      <c r="FL13" s="57" t="s">
        <v>1253</v>
      </c>
      <c r="FM13" s="57" t="s">
        <v>1254</v>
      </c>
      <c r="FN13" s="57" t="s">
        <v>1255</v>
      </c>
      <c r="FO13" s="57" t="s">
        <v>1257</v>
      </c>
      <c r="FP13" s="57" t="s">
        <v>1258</v>
      </c>
      <c r="FQ13" s="57" t="s">
        <v>1260</v>
      </c>
      <c r="FR13" s="57" t="s">
        <v>776</v>
      </c>
      <c r="FS13" s="57" t="s">
        <v>1261</v>
      </c>
      <c r="FT13" s="57" t="s">
        <v>1262</v>
      </c>
      <c r="FU13" s="57" t="s">
        <v>777</v>
      </c>
      <c r="FV13" s="57" t="s">
        <v>778</v>
      </c>
      <c r="FW13" s="57" t="s">
        <v>1264</v>
      </c>
      <c r="FX13" s="57" t="s">
        <v>1266</v>
      </c>
      <c r="FY13" s="57" t="s">
        <v>779</v>
      </c>
      <c r="FZ13" s="57" t="s">
        <v>1267</v>
      </c>
      <c r="GA13" s="58" t="s">
        <v>1269</v>
      </c>
      <c r="GB13" s="57" t="s">
        <v>1270</v>
      </c>
      <c r="GC13" s="58" t="s">
        <v>1271</v>
      </c>
      <c r="GD13" s="57" t="s">
        <v>1272</v>
      </c>
      <c r="GE13" s="57" t="s">
        <v>1273</v>
      </c>
      <c r="GF13" s="57" t="s">
        <v>1274</v>
      </c>
      <c r="GG13" s="58" t="s">
        <v>152</v>
      </c>
      <c r="GH13" s="57" t="s">
        <v>781</v>
      </c>
      <c r="GI13" s="58" t="s">
        <v>782</v>
      </c>
      <c r="GJ13" s="58" t="s">
        <v>1277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1280</v>
      </c>
      <c r="GS13" s="58" t="s">
        <v>1281</v>
      </c>
      <c r="GT13" s="57" t="s">
        <v>788</v>
      </c>
      <c r="GU13" s="58" t="s">
        <v>1282</v>
      </c>
      <c r="GV13" s="58" t="s">
        <v>1283</v>
      </c>
      <c r="GW13" s="57" t="s">
        <v>1284</v>
      </c>
      <c r="GX13" s="58" t="s">
        <v>1285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1287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1290</v>
      </c>
      <c r="HL13" s="57" t="s">
        <v>795</v>
      </c>
      <c r="HM13" s="57" t="s">
        <v>1291</v>
      </c>
      <c r="HN13" s="57" t="s">
        <v>1293</v>
      </c>
      <c r="HO13" s="57" t="s">
        <v>1294</v>
      </c>
      <c r="HP13" s="57" t="s">
        <v>1295</v>
      </c>
      <c r="HQ13" s="57" t="s">
        <v>800</v>
      </c>
      <c r="HR13" s="57" t="s">
        <v>801</v>
      </c>
      <c r="HS13" s="57" t="s">
        <v>1296</v>
      </c>
      <c r="HT13" s="57" t="s">
        <v>1338</v>
      </c>
      <c r="HU13" s="57" t="s">
        <v>798</v>
      </c>
      <c r="HV13" s="57" t="s">
        <v>1297</v>
      </c>
      <c r="HW13" s="57" t="s">
        <v>1298</v>
      </c>
      <c r="HX13" s="57" t="s">
        <v>1299</v>
      </c>
      <c r="HY13" s="57" t="s">
        <v>1300</v>
      </c>
      <c r="HZ13" s="57" t="s">
        <v>1302</v>
      </c>
      <c r="IA13" s="57" t="s">
        <v>1303</v>
      </c>
      <c r="IB13" s="57" t="s">
        <v>1304</v>
      </c>
      <c r="IC13" s="57" t="s">
        <v>1306</v>
      </c>
      <c r="ID13" s="57" t="s">
        <v>1307</v>
      </c>
      <c r="IE13" s="57" t="s">
        <v>1308</v>
      </c>
      <c r="IF13" s="57" t="s">
        <v>803</v>
      </c>
      <c r="IG13" s="57" t="s">
        <v>804</v>
      </c>
      <c r="IH13" s="57" t="s">
        <v>1309</v>
      </c>
      <c r="II13" s="57" t="s">
        <v>148</v>
      </c>
      <c r="IJ13" s="57" t="s">
        <v>235</v>
      </c>
      <c r="IK13" s="57" t="s">
        <v>209</v>
      </c>
      <c r="IL13" s="57" t="s">
        <v>1312</v>
      </c>
      <c r="IM13" s="57" t="s">
        <v>1313</v>
      </c>
      <c r="IN13" s="57" t="s">
        <v>1314</v>
      </c>
      <c r="IO13" s="57" t="s">
        <v>1316</v>
      </c>
      <c r="IP13" s="57" t="s">
        <v>1317</v>
      </c>
      <c r="IQ13" s="57" t="s">
        <v>1318</v>
      </c>
      <c r="IR13" s="57" t="s">
        <v>1320</v>
      </c>
      <c r="IS13" s="57" t="s">
        <v>1321</v>
      </c>
      <c r="IT13" s="57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842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>
      <c r="B46" s="27"/>
      <c r="C46" s="56"/>
      <c r="D46" s="55">
        <f>SUM(D43:D45)</f>
        <v>0</v>
      </c>
      <c r="E46" s="55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>
      <c r="B47" s="27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0"/>
      <c r="M47" s="30"/>
    </row>
    <row r="48" spans="1:29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56"/>
      <c r="D55" s="55">
        <f>SUM(D52:D54)</f>
        <v>0</v>
      </c>
      <c r="E55" s="55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20" sqref="C20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1" t="s">
        <v>1382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19"/>
      <c r="B7" s="119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99" t="s">
        <v>1376</v>
      </c>
      <c r="DK7" s="99"/>
      <c r="DL7" s="99"/>
      <c r="DM7" s="99" t="s">
        <v>1377</v>
      </c>
      <c r="DN7" s="99"/>
      <c r="DO7" s="99"/>
      <c r="DP7" s="99" t="s">
        <v>1378</v>
      </c>
      <c r="DQ7" s="99"/>
      <c r="DR7" s="99"/>
      <c r="DS7" s="99" t="s">
        <v>1379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99" t="s">
        <v>1268</v>
      </c>
      <c r="GB7" s="99"/>
      <c r="GC7" s="99"/>
      <c r="GD7" s="80" t="s">
        <v>780</v>
      </c>
      <c r="GE7" s="80"/>
      <c r="GF7" s="80"/>
      <c r="GG7" s="99" t="s">
        <v>1275</v>
      </c>
      <c r="GH7" s="99"/>
      <c r="GI7" s="99"/>
      <c r="GJ7" s="99" t="s">
        <v>1276</v>
      </c>
      <c r="GK7" s="99"/>
      <c r="GL7" s="99"/>
      <c r="GM7" s="99" t="s">
        <v>1278</v>
      </c>
      <c r="GN7" s="99"/>
      <c r="GO7" s="99"/>
      <c r="GP7" s="99" t="s">
        <v>1279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>
      <c r="A8" s="120"/>
      <c r="B8" s="120"/>
      <c r="C8" s="57" t="s">
        <v>30</v>
      </c>
      <c r="D8" s="57" t="s">
        <v>1169</v>
      </c>
      <c r="E8" s="57" t="s">
        <v>1170</v>
      </c>
      <c r="F8" s="57" t="s">
        <v>1171</v>
      </c>
      <c r="G8" s="57" t="s">
        <v>1172</v>
      </c>
      <c r="H8" s="57" t="s">
        <v>1063</v>
      </c>
      <c r="I8" s="57" t="s">
        <v>1173</v>
      </c>
      <c r="J8" s="57" t="s">
        <v>1174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1175</v>
      </c>
      <c r="Q8" s="57" t="s">
        <v>625</v>
      </c>
      <c r="R8" s="57" t="s">
        <v>719</v>
      </c>
      <c r="S8" s="57" t="s">
        <v>1176</v>
      </c>
      <c r="T8" s="57" t="s">
        <v>720</v>
      </c>
      <c r="U8" s="57" t="s">
        <v>1177</v>
      </c>
      <c r="V8" s="57" t="s">
        <v>1178</v>
      </c>
      <c r="W8" s="57" t="s">
        <v>1179</v>
      </c>
      <c r="X8" s="57" t="s">
        <v>721</v>
      </c>
      <c r="Y8" s="57" t="s">
        <v>722</v>
      </c>
      <c r="Z8" s="57" t="s">
        <v>1180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1181</v>
      </c>
      <c r="AG8" s="57" t="s">
        <v>1182</v>
      </c>
      <c r="AH8" s="57" t="s">
        <v>1183</v>
      </c>
      <c r="AI8" s="57" t="s">
        <v>1184</v>
      </c>
      <c r="AJ8" s="57" t="s">
        <v>1185</v>
      </c>
      <c r="AK8" s="57" t="s">
        <v>516</v>
      </c>
      <c r="AL8" s="57" t="s">
        <v>1186</v>
      </c>
      <c r="AM8" s="57" t="s">
        <v>724</v>
      </c>
      <c r="AN8" s="57" t="s">
        <v>725</v>
      </c>
      <c r="AO8" s="57" t="s">
        <v>1187</v>
      </c>
      <c r="AP8" s="57" t="s">
        <v>726</v>
      </c>
      <c r="AQ8" s="57" t="s">
        <v>1188</v>
      </c>
      <c r="AR8" s="57" t="s">
        <v>727</v>
      </c>
      <c r="AS8" s="57" t="s">
        <v>95</v>
      </c>
      <c r="AT8" s="57" t="s">
        <v>257</v>
      </c>
      <c r="AU8" s="57" t="s">
        <v>1189</v>
      </c>
      <c r="AV8" s="57" t="s">
        <v>728</v>
      </c>
      <c r="AW8" s="57" t="s">
        <v>729</v>
      </c>
      <c r="AX8" s="57" t="s">
        <v>1190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1191</v>
      </c>
      <c r="BH8" s="57" t="s">
        <v>1192</v>
      </c>
      <c r="BI8" s="57" t="s">
        <v>736</v>
      </c>
      <c r="BJ8" s="57" t="s">
        <v>1193</v>
      </c>
      <c r="BK8" s="57" t="s">
        <v>737</v>
      </c>
      <c r="BL8" s="57" t="s">
        <v>738</v>
      </c>
      <c r="BM8" s="57" t="s">
        <v>1194</v>
      </c>
      <c r="BN8" s="57" t="s">
        <v>1195</v>
      </c>
      <c r="BO8" s="57" t="s">
        <v>1196</v>
      </c>
      <c r="BP8" s="57" t="s">
        <v>723</v>
      </c>
      <c r="BQ8" s="57" t="s">
        <v>1197</v>
      </c>
      <c r="BR8" s="57" t="s">
        <v>1198</v>
      </c>
      <c r="BS8" s="57" t="s">
        <v>1199</v>
      </c>
      <c r="BT8" s="57" t="s">
        <v>739</v>
      </c>
      <c r="BU8" s="57" t="s">
        <v>740</v>
      </c>
      <c r="BV8" s="57" t="s">
        <v>1200</v>
      </c>
      <c r="BW8" s="57" t="s">
        <v>741</v>
      </c>
      <c r="BX8" s="57" t="s">
        <v>742</v>
      </c>
      <c r="BY8" s="57" t="s">
        <v>743</v>
      </c>
      <c r="BZ8" s="57" t="s">
        <v>1201</v>
      </c>
      <c r="CA8" s="57" t="s">
        <v>1202</v>
      </c>
      <c r="CB8" s="57" t="s">
        <v>1203</v>
      </c>
      <c r="CC8" s="57" t="s">
        <v>1204</v>
      </c>
      <c r="CD8" s="57" t="s">
        <v>746</v>
      </c>
      <c r="CE8" s="57" t="s">
        <v>747</v>
      </c>
      <c r="CF8" s="57" t="s">
        <v>1205</v>
      </c>
      <c r="CG8" s="57" t="s">
        <v>1206</v>
      </c>
      <c r="CH8" s="57" t="s">
        <v>744</v>
      </c>
      <c r="CI8" s="57" t="s">
        <v>1207</v>
      </c>
      <c r="CJ8" s="57" t="s">
        <v>1208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1209</v>
      </c>
      <c r="CQ8" s="57" t="s">
        <v>750</v>
      </c>
      <c r="CR8" s="57" t="s">
        <v>751</v>
      </c>
      <c r="CS8" s="57" t="s">
        <v>1210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1211</v>
      </c>
      <c r="CY8" s="57" t="s">
        <v>1212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1213</v>
      </c>
      <c r="DG8" s="57" t="s">
        <v>1214</v>
      </c>
      <c r="DH8" s="57" t="s">
        <v>1215</v>
      </c>
      <c r="DI8" s="57" t="s">
        <v>1216</v>
      </c>
      <c r="DJ8" s="58" t="s">
        <v>360</v>
      </c>
      <c r="DK8" s="57" t="s">
        <v>1217</v>
      </c>
      <c r="DL8" s="58" t="s">
        <v>1218</v>
      </c>
      <c r="DM8" s="58" t="s">
        <v>758</v>
      </c>
      <c r="DN8" s="57" t="s">
        <v>1219</v>
      </c>
      <c r="DO8" s="58" t="s">
        <v>759</v>
      </c>
      <c r="DP8" s="58" t="s">
        <v>760</v>
      </c>
      <c r="DQ8" s="57" t="s">
        <v>1335</v>
      </c>
      <c r="DR8" s="58" t="s">
        <v>1220</v>
      </c>
      <c r="DS8" s="58" t="s">
        <v>1221</v>
      </c>
      <c r="DT8" s="57" t="s">
        <v>1222</v>
      </c>
      <c r="DU8" s="58" t="s">
        <v>1223</v>
      </c>
      <c r="DV8" s="58" t="s">
        <v>1224</v>
      </c>
      <c r="DW8" s="57" t="s">
        <v>1225</v>
      </c>
      <c r="DX8" s="58" t="s">
        <v>1226</v>
      </c>
      <c r="DY8" s="57" t="s">
        <v>1227</v>
      </c>
      <c r="DZ8" s="57" t="s">
        <v>1228</v>
      </c>
      <c r="EA8" s="57" t="s">
        <v>1229</v>
      </c>
      <c r="EB8" s="57" t="s">
        <v>1230</v>
      </c>
      <c r="EC8" s="57" t="s">
        <v>1231</v>
      </c>
      <c r="ED8" s="57" t="s">
        <v>1232</v>
      </c>
      <c r="EE8" s="57" t="s">
        <v>1234</v>
      </c>
      <c r="EF8" s="57" t="s">
        <v>1235</v>
      </c>
      <c r="EG8" s="57" t="s">
        <v>1236</v>
      </c>
      <c r="EH8" s="57" t="s">
        <v>764</v>
      </c>
      <c r="EI8" s="57" t="s">
        <v>765</v>
      </c>
      <c r="EJ8" s="57" t="s">
        <v>1237</v>
      </c>
      <c r="EK8" s="57" t="s">
        <v>1238</v>
      </c>
      <c r="EL8" s="57" t="s">
        <v>1239</v>
      </c>
      <c r="EM8" s="57" t="s">
        <v>1240</v>
      </c>
      <c r="EN8" s="57" t="s">
        <v>767</v>
      </c>
      <c r="EO8" s="57" t="s">
        <v>768</v>
      </c>
      <c r="EP8" s="57" t="s">
        <v>1241</v>
      </c>
      <c r="EQ8" s="57" t="s">
        <v>769</v>
      </c>
      <c r="ER8" s="57" t="s">
        <v>770</v>
      </c>
      <c r="ES8" s="57" t="s">
        <v>1243</v>
      </c>
      <c r="ET8" s="57" t="s">
        <v>772</v>
      </c>
      <c r="EU8" s="57" t="s">
        <v>773</v>
      </c>
      <c r="EV8" s="57" t="s">
        <v>1244</v>
      </c>
      <c r="EW8" s="57" t="s">
        <v>772</v>
      </c>
      <c r="EX8" s="57" t="s">
        <v>773</v>
      </c>
      <c r="EY8" s="57" t="s">
        <v>1246</v>
      </c>
      <c r="EZ8" s="57" t="s">
        <v>198</v>
      </c>
      <c r="FA8" s="57" t="s">
        <v>1248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1250</v>
      </c>
      <c r="FH8" s="57" t="s">
        <v>1251</v>
      </c>
      <c r="FI8" s="57" t="s">
        <v>16</v>
      </c>
      <c r="FJ8" s="57" t="s">
        <v>17</v>
      </c>
      <c r="FK8" s="57" t="s">
        <v>147</v>
      </c>
      <c r="FL8" s="57" t="s">
        <v>1253</v>
      </c>
      <c r="FM8" s="57" t="s">
        <v>1254</v>
      </c>
      <c r="FN8" s="57" t="s">
        <v>1255</v>
      </c>
      <c r="FO8" s="57" t="s">
        <v>1257</v>
      </c>
      <c r="FP8" s="57" t="s">
        <v>1258</v>
      </c>
      <c r="FQ8" s="57" t="s">
        <v>1260</v>
      </c>
      <c r="FR8" s="57" t="s">
        <v>776</v>
      </c>
      <c r="FS8" s="57" t="s">
        <v>1261</v>
      </c>
      <c r="FT8" s="57" t="s">
        <v>1262</v>
      </c>
      <c r="FU8" s="57" t="s">
        <v>777</v>
      </c>
      <c r="FV8" s="57" t="s">
        <v>778</v>
      </c>
      <c r="FW8" s="57" t="s">
        <v>1264</v>
      </c>
      <c r="FX8" s="57" t="s">
        <v>1266</v>
      </c>
      <c r="FY8" s="57" t="s">
        <v>779</v>
      </c>
      <c r="FZ8" s="57" t="s">
        <v>1267</v>
      </c>
      <c r="GA8" s="58" t="s">
        <v>1269</v>
      </c>
      <c r="GB8" s="57" t="s">
        <v>1270</v>
      </c>
      <c r="GC8" s="58" t="s">
        <v>1271</v>
      </c>
      <c r="GD8" s="57" t="s">
        <v>1272</v>
      </c>
      <c r="GE8" s="57" t="s">
        <v>1273</v>
      </c>
      <c r="GF8" s="57" t="s">
        <v>1274</v>
      </c>
      <c r="GG8" s="58" t="s">
        <v>152</v>
      </c>
      <c r="GH8" s="57" t="s">
        <v>781</v>
      </c>
      <c r="GI8" s="58" t="s">
        <v>782</v>
      </c>
      <c r="GJ8" s="58" t="s">
        <v>1277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1280</v>
      </c>
      <c r="GS8" s="58" t="s">
        <v>1281</v>
      </c>
      <c r="GT8" s="57" t="s">
        <v>788</v>
      </c>
      <c r="GU8" s="58" t="s">
        <v>1282</v>
      </c>
      <c r="GV8" s="58" t="s">
        <v>1283</v>
      </c>
      <c r="GW8" s="57" t="s">
        <v>1284</v>
      </c>
      <c r="GX8" s="58" t="s">
        <v>1285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1287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1290</v>
      </c>
      <c r="HL8" s="57" t="s">
        <v>795</v>
      </c>
      <c r="HM8" s="57" t="s">
        <v>1291</v>
      </c>
      <c r="HN8" s="57" t="s">
        <v>1293</v>
      </c>
      <c r="HO8" s="57" t="s">
        <v>1294</v>
      </c>
      <c r="HP8" s="57" t="s">
        <v>1295</v>
      </c>
      <c r="HQ8" s="57" t="s">
        <v>800</v>
      </c>
      <c r="HR8" s="57" t="s">
        <v>801</v>
      </c>
      <c r="HS8" s="57" t="s">
        <v>1296</v>
      </c>
      <c r="HT8" s="57" t="s">
        <v>1338</v>
      </c>
      <c r="HU8" s="57" t="s">
        <v>798</v>
      </c>
      <c r="HV8" s="57" t="s">
        <v>1297</v>
      </c>
      <c r="HW8" s="57" t="s">
        <v>1298</v>
      </c>
      <c r="HX8" s="57" t="s">
        <v>1299</v>
      </c>
      <c r="HY8" s="57" t="s">
        <v>1300</v>
      </c>
      <c r="HZ8" s="57" t="s">
        <v>1302</v>
      </c>
      <c r="IA8" s="57" t="s">
        <v>1303</v>
      </c>
      <c r="IB8" s="57" t="s">
        <v>1304</v>
      </c>
      <c r="IC8" s="57" t="s">
        <v>1306</v>
      </c>
      <c r="ID8" s="57" t="s">
        <v>1307</v>
      </c>
      <c r="IE8" s="57" t="s">
        <v>1308</v>
      </c>
      <c r="IF8" s="57" t="s">
        <v>803</v>
      </c>
      <c r="IG8" s="57" t="s">
        <v>804</v>
      </c>
      <c r="IH8" s="57" t="s">
        <v>1309</v>
      </c>
      <c r="II8" s="57" t="s">
        <v>148</v>
      </c>
      <c r="IJ8" s="57" t="s">
        <v>235</v>
      </c>
      <c r="IK8" s="57" t="s">
        <v>209</v>
      </c>
      <c r="IL8" s="57" t="s">
        <v>1312</v>
      </c>
      <c r="IM8" s="57" t="s">
        <v>1313</v>
      </c>
      <c r="IN8" s="57" t="s">
        <v>1314</v>
      </c>
      <c r="IO8" s="57" t="s">
        <v>1316</v>
      </c>
      <c r="IP8" s="57" t="s">
        <v>1317</v>
      </c>
      <c r="IQ8" s="57" t="s">
        <v>1318</v>
      </c>
      <c r="IR8" s="57" t="s">
        <v>1320</v>
      </c>
      <c r="IS8" s="57" t="s">
        <v>1321</v>
      </c>
      <c r="IT8" s="57" t="s">
        <v>1322</v>
      </c>
    </row>
    <row r="9" spans="1:254" ht="15.75">
      <c r="A9" s="2">
        <v>1</v>
      </c>
      <c r="B9" s="5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5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5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5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5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5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5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5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5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5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5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5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5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5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5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5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5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5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5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5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5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5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5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5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8" t="s">
        <v>842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>
      <c r="B41" s="27"/>
      <c r="C41" s="53"/>
      <c r="D41" s="55">
        <f>SUM(D38:D40)</f>
        <v>0</v>
      </c>
      <c r="E41" s="55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>
      <c r="B42" s="27"/>
      <c r="C42" s="27"/>
      <c r="D42" s="105" t="s">
        <v>56</v>
      </c>
      <c r="E42" s="106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0"/>
      <c r="M42" s="30"/>
    </row>
    <row r="43" spans="1:254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>
      <c r="B50" s="27"/>
      <c r="C50" s="53"/>
      <c r="D50" s="55">
        <f>SUM(D47:D49)</f>
        <v>0</v>
      </c>
      <c r="E50" s="55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>
      <c r="B51" s="27"/>
      <c r="C51" s="27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2024-09-12T10:09:14Z</dcterms:modified>
</cp:coreProperties>
</file>