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973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39" i="4"/>
  <c r="C40" i="2" l="1"/>
  <c r="D40"/>
  <c r="E40"/>
  <c r="F40"/>
  <c r="F41" s="1"/>
  <c r="G40"/>
  <c r="H40"/>
  <c r="I40"/>
  <c r="J40"/>
  <c r="K40"/>
  <c r="L40"/>
  <c r="M40"/>
  <c r="N40"/>
  <c r="O40"/>
  <c r="O41" s="1"/>
  <c r="D48" s="1"/>
  <c r="P40"/>
  <c r="P41" s="1"/>
  <c r="Q40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M40"/>
  <c r="AM41" s="1"/>
  <c r="D52" s="1"/>
  <c r="AN40"/>
  <c r="AN41" s="1"/>
  <c r="AO40"/>
  <c r="AP40"/>
  <c r="AQ40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W40"/>
  <c r="BW41" s="1"/>
  <c r="BX40"/>
  <c r="BX41" s="1"/>
  <c r="BY40"/>
  <c r="BZ40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C40"/>
  <c r="DC41" s="1"/>
  <c r="DD40"/>
  <c r="DD41" s="1"/>
  <c r="DE40"/>
  <c r="DF40"/>
  <c r="DG40"/>
  <c r="DH40"/>
  <c r="DH41" s="1"/>
  <c r="DI40"/>
  <c r="DJ40"/>
  <c r="DK40"/>
  <c r="DL40"/>
  <c r="DL41" s="1"/>
  <c r="DM40"/>
  <c r="DN40"/>
  <c r="DO40"/>
  <c r="DP40"/>
  <c r="DP41" s="1"/>
  <c r="DQ40"/>
  <c r="DR40"/>
  <c r="C41"/>
  <c r="D41"/>
  <c r="E41"/>
  <c r="G41"/>
  <c r="H41"/>
  <c r="I41"/>
  <c r="J41"/>
  <c r="K41"/>
  <c r="L41"/>
  <c r="M41"/>
  <c r="N41"/>
  <c r="Q41"/>
  <c r="U41"/>
  <c r="V41"/>
  <c r="Y41"/>
  <c r="Z41"/>
  <c r="AA41"/>
  <c r="AC41"/>
  <c r="AG41"/>
  <c r="AK41"/>
  <c r="AL41"/>
  <c r="AO41"/>
  <c r="AP41"/>
  <c r="AQ41"/>
  <c r="AS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C39" i="3"/>
  <c r="D39"/>
  <c r="D40" s="1"/>
  <c r="E39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T39"/>
  <c r="T40" s="1"/>
  <c r="U39"/>
  <c r="V39"/>
  <c r="V40" s="1"/>
  <c r="W39"/>
  <c r="X39"/>
  <c r="Y39"/>
  <c r="Z39"/>
  <c r="Z40" s="1"/>
  <c r="AA39"/>
  <c r="AB39"/>
  <c r="AB40" s="1"/>
  <c r="AC39"/>
  <c r="AD39"/>
  <c r="AD40" s="1"/>
  <c r="AE39"/>
  <c r="AF39"/>
  <c r="AF40" s="1"/>
  <c r="AG39"/>
  <c r="AH39"/>
  <c r="AH40" s="1"/>
  <c r="AI39"/>
  <c r="AJ39"/>
  <c r="AJ40" s="1"/>
  <c r="AK39"/>
  <c r="AL39"/>
  <c r="AL40" s="1"/>
  <c r="AM39"/>
  <c r="AN39"/>
  <c r="AO39"/>
  <c r="AP39"/>
  <c r="AP40" s="1"/>
  <c r="AQ39"/>
  <c r="AR39"/>
  <c r="AR40" s="1"/>
  <c r="AS39"/>
  <c r="AT39"/>
  <c r="AT40" s="1"/>
  <c r="AU39"/>
  <c r="AV39"/>
  <c r="AV40" s="1"/>
  <c r="AW39"/>
  <c r="AX39"/>
  <c r="AX40" s="1"/>
  <c r="AY39"/>
  <c r="AZ39"/>
  <c r="AZ40" s="1"/>
  <c r="BA39"/>
  <c r="BB39"/>
  <c r="BB40" s="1"/>
  <c r="BC39"/>
  <c r="BD39"/>
  <c r="BE39"/>
  <c r="BF39"/>
  <c r="BF40" s="1"/>
  <c r="BG39"/>
  <c r="BH39"/>
  <c r="BH40" s="1"/>
  <c r="BI39"/>
  <c r="BJ39"/>
  <c r="BJ40" s="1"/>
  <c r="BK39"/>
  <c r="BL39"/>
  <c r="BL40" s="1"/>
  <c r="D52" s="1"/>
  <c r="E52" s="1"/>
  <c r="BM39"/>
  <c r="BN39"/>
  <c r="BN40" s="1"/>
  <c r="BO39"/>
  <c r="BP39"/>
  <c r="BP40" s="1"/>
  <c r="BQ39"/>
  <c r="BR39"/>
  <c r="BR40" s="1"/>
  <c r="BS39"/>
  <c r="BT39"/>
  <c r="BU39"/>
  <c r="BV39"/>
  <c r="BV40" s="1"/>
  <c r="BW39"/>
  <c r="BX39"/>
  <c r="BX40" s="1"/>
  <c r="BY39"/>
  <c r="BZ39"/>
  <c r="BZ40" s="1"/>
  <c r="CA39"/>
  <c r="CB39"/>
  <c r="CB40" s="1"/>
  <c r="CC39"/>
  <c r="CD39"/>
  <c r="CD40" s="1"/>
  <c r="CE39"/>
  <c r="CF39"/>
  <c r="CF40" s="1"/>
  <c r="CG39"/>
  <c r="CH39"/>
  <c r="CH40" s="1"/>
  <c r="CI39"/>
  <c r="CJ39"/>
  <c r="CK39"/>
  <c r="CL39"/>
  <c r="CL40" s="1"/>
  <c r="CM39"/>
  <c r="CN39"/>
  <c r="CN40" s="1"/>
  <c r="CO39"/>
  <c r="CP39"/>
  <c r="CP40" s="1"/>
  <c r="CQ39"/>
  <c r="CR39"/>
  <c r="CR40" s="1"/>
  <c r="CS39"/>
  <c r="CT39"/>
  <c r="CT40" s="1"/>
  <c r="CU39"/>
  <c r="CV39"/>
  <c r="CV40" s="1"/>
  <c r="CW39"/>
  <c r="CX39"/>
  <c r="CX40" s="1"/>
  <c r="CY39"/>
  <c r="CZ39"/>
  <c r="DA39"/>
  <c r="DB39"/>
  <c r="DB40" s="1"/>
  <c r="DC39"/>
  <c r="DD39"/>
  <c r="DD40" s="1"/>
  <c r="DE39"/>
  <c r="DF39"/>
  <c r="DF40" s="1"/>
  <c r="DG39"/>
  <c r="DH39"/>
  <c r="DH40" s="1"/>
  <c r="DI39"/>
  <c r="DJ39"/>
  <c r="DJ40" s="1"/>
  <c r="DK39"/>
  <c r="DL39"/>
  <c r="DL40" s="1"/>
  <c r="DM39"/>
  <c r="DN39"/>
  <c r="DN40" s="1"/>
  <c r="DO39"/>
  <c r="DP39"/>
  <c r="DQ39"/>
  <c r="DR39"/>
  <c r="DR40" s="1"/>
  <c r="DS39"/>
  <c r="DT39"/>
  <c r="DT40" s="1"/>
  <c r="DU39"/>
  <c r="DV39"/>
  <c r="DV40" s="1"/>
  <c r="DW39"/>
  <c r="DX39"/>
  <c r="DX40" s="1"/>
  <c r="DY39"/>
  <c r="DZ39"/>
  <c r="DZ40" s="1"/>
  <c r="EA39"/>
  <c r="EB39"/>
  <c r="EB40" s="1"/>
  <c r="EC39"/>
  <c r="ED39"/>
  <c r="ED40" s="1"/>
  <c r="EE39"/>
  <c r="EF39"/>
  <c r="EG39"/>
  <c r="EH39"/>
  <c r="EH40" s="1"/>
  <c r="EI39"/>
  <c r="EJ39"/>
  <c r="EJ40" s="1"/>
  <c r="EK39"/>
  <c r="EL39"/>
  <c r="EL40" s="1"/>
  <c r="EM39"/>
  <c r="EN39"/>
  <c r="EN40" s="1"/>
  <c r="EO39"/>
  <c r="EP39"/>
  <c r="EP40" s="1"/>
  <c r="EQ39"/>
  <c r="ER39"/>
  <c r="ER40" s="1"/>
  <c r="ES39"/>
  <c r="ET39"/>
  <c r="ET40" s="1"/>
  <c r="EU39"/>
  <c r="EV39"/>
  <c r="EW39"/>
  <c r="EX39"/>
  <c r="EX40" s="1"/>
  <c r="EY39"/>
  <c r="EZ39"/>
  <c r="EZ40" s="1"/>
  <c r="FA39"/>
  <c r="FB39"/>
  <c r="FB40" s="1"/>
  <c r="FC39"/>
  <c r="FD39"/>
  <c r="FD40" s="1"/>
  <c r="FE39"/>
  <c r="FF39"/>
  <c r="FF40" s="1"/>
  <c r="FG39"/>
  <c r="FH39"/>
  <c r="FH40" s="1"/>
  <c r="FI39"/>
  <c r="FJ39"/>
  <c r="FJ40" s="1"/>
  <c r="FK39"/>
  <c r="C40"/>
  <c r="E40"/>
  <c r="K40"/>
  <c r="O40"/>
  <c r="S40"/>
  <c r="U40"/>
  <c r="W40"/>
  <c r="X40"/>
  <c r="Y40"/>
  <c r="AA40"/>
  <c r="AC40"/>
  <c r="AE40"/>
  <c r="AG40"/>
  <c r="AI40"/>
  <c r="AK40"/>
  <c r="AM40"/>
  <c r="AN40"/>
  <c r="AO40"/>
  <c r="AQ40"/>
  <c r="AS40"/>
  <c r="AU40"/>
  <c r="AW40"/>
  <c r="AY40"/>
  <c r="BA40"/>
  <c r="BC40"/>
  <c r="BD40"/>
  <c r="BE40"/>
  <c r="BG40"/>
  <c r="BI40"/>
  <c r="BK40"/>
  <c r="BM40"/>
  <c r="BO40"/>
  <c r="BQ40"/>
  <c r="BS40"/>
  <c r="BT40"/>
  <c r="BU40"/>
  <c r="BW40"/>
  <c r="BY40"/>
  <c r="CA40"/>
  <c r="CC40"/>
  <c r="CE40"/>
  <c r="CG40"/>
  <c r="CI40"/>
  <c r="CJ40"/>
  <c r="CK40"/>
  <c r="CM40"/>
  <c r="CO40"/>
  <c r="CQ40"/>
  <c r="CS40"/>
  <c r="CU40"/>
  <c r="CW40"/>
  <c r="CY40"/>
  <c r="CZ40"/>
  <c r="DA40"/>
  <c r="DC40"/>
  <c r="DE40"/>
  <c r="DG40"/>
  <c r="DI40"/>
  <c r="DK40"/>
  <c r="DM40"/>
  <c r="DO40"/>
  <c r="DP40"/>
  <c r="DQ40"/>
  <c r="DS40"/>
  <c r="DU40"/>
  <c r="DW40"/>
  <c r="DY40"/>
  <c r="EA40"/>
  <c r="EC40"/>
  <c r="EE40"/>
  <c r="EF40"/>
  <c r="EG40"/>
  <c r="EI40"/>
  <c r="EK40"/>
  <c r="EM40"/>
  <c r="EO40"/>
  <c r="EQ40"/>
  <c r="ES40"/>
  <c r="EU40"/>
  <c r="EV40"/>
  <c r="EW40"/>
  <c r="EY40"/>
  <c r="FA40"/>
  <c r="FC40"/>
  <c r="FE40"/>
  <c r="FG40"/>
  <c r="FI40"/>
  <c r="FK40"/>
  <c r="DL41" i="1"/>
  <c r="CZ41"/>
  <c r="CV41"/>
  <c r="CJ41"/>
  <c r="CF41"/>
  <c r="BT41"/>
  <c r="BP41"/>
  <c r="BD41"/>
  <c r="AZ41"/>
  <c r="AN41"/>
  <c r="AJ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60" s="1"/>
  <c r="E60" s="1"/>
  <c r="DC40"/>
  <c r="DC41" s="1"/>
  <c r="D62" s="1"/>
  <c r="E62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D56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L41" s="1"/>
  <c r="D53" s="1"/>
  <c r="E53" s="1"/>
  <c r="BK40"/>
  <c r="BK41" s="1"/>
  <c r="BJ40"/>
  <c r="BJ41" s="1"/>
  <c r="D54" s="1"/>
  <c r="E54" s="1"/>
  <c r="BI40"/>
  <c r="BI41" s="1"/>
  <c r="BH40"/>
  <c r="BH41" s="1"/>
  <c r="D52" s="1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49" l="1"/>
  <c r="E49" s="1"/>
  <c r="D60" i="2"/>
  <c r="D61"/>
  <c r="D62"/>
  <c r="E61"/>
  <c r="D58"/>
  <c r="D56"/>
  <c r="E56" s="1"/>
  <c r="E58"/>
  <c r="D57"/>
  <c r="E57" s="1"/>
  <c r="E62"/>
  <c r="D53"/>
  <c r="D54"/>
  <c r="E54"/>
  <c r="E53"/>
  <c r="D50"/>
  <c r="D49"/>
  <c r="D51" s="1"/>
  <c r="E50"/>
  <c r="D44"/>
  <c r="D47" s="1"/>
  <c r="D45"/>
  <c r="E45" s="1"/>
  <c r="D46"/>
  <c r="E46" s="1"/>
  <c r="D55"/>
  <c r="E48"/>
  <c r="E52"/>
  <c r="E60"/>
  <c r="D61" i="3"/>
  <c r="E61" s="1"/>
  <c r="D45"/>
  <c r="E45" s="1"/>
  <c r="D51"/>
  <c r="D44"/>
  <c r="E44" s="1"/>
  <c r="D43"/>
  <c r="E43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E51"/>
  <c r="D47"/>
  <c r="D59"/>
  <c r="E59" s="1"/>
  <c r="D56"/>
  <c r="E56" s="1"/>
  <c r="E58" s="1"/>
  <c r="D55"/>
  <c r="E55" s="1"/>
  <c r="D49"/>
  <c r="E49" s="1"/>
  <c r="D48"/>
  <c r="E48" s="1"/>
  <c r="D53"/>
  <c r="E53" s="1"/>
  <c r="E54" s="1"/>
  <c r="E46" l="1"/>
  <c r="E63" i="2"/>
  <c r="D63"/>
  <c r="E59"/>
  <c r="D59"/>
  <c r="E55"/>
  <c r="E49"/>
  <c r="E51"/>
  <c r="E44"/>
  <c r="E47" s="1"/>
  <c r="D58" i="3"/>
  <c r="D54"/>
  <c r="D46"/>
  <c r="E48" i="1"/>
  <c r="E51" s="1"/>
  <c r="D51"/>
  <c r="D59"/>
  <c r="E59"/>
  <c r="D47"/>
  <c r="E47"/>
  <c r="E47" i="3"/>
  <c r="E50" s="1"/>
  <c r="D50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C40" s="1"/>
  <c r="AD39"/>
  <c r="AE39"/>
  <c r="AE40" s="1"/>
  <c r="AF39"/>
  <c r="AF40" s="1"/>
  <c r="AG39"/>
  <c r="AH39"/>
  <c r="AH40" s="1"/>
  <c r="AI39"/>
  <c r="AI40" s="1"/>
  <c r="AJ39"/>
  <c r="AJ40" s="1"/>
  <c r="AK39"/>
  <c r="AL39"/>
  <c r="AM39"/>
  <c r="AM40" s="1"/>
  <c r="AN39"/>
  <c r="AN40" s="1"/>
  <c r="AO39"/>
  <c r="AP39"/>
  <c r="AP40" s="1"/>
  <c r="AQ39"/>
  <c r="AQ40" s="1"/>
  <c r="AR39"/>
  <c r="AR40" s="1"/>
  <c r="AS39"/>
  <c r="AS40" s="1"/>
  <c r="AT39"/>
  <c r="AU39"/>
  <c r="AU40" s="1"/>
  <c r="AV39"/>
  <c r="AV40" s="1"/>
  <c r="AW39"/>
  <c r="AX39"/>
  <c r="AX40" s="1"/>
  <c r="AY39"/>
  <c r="AY40" s="1"/>
  <c r="AZ39"/>
  <c r="AZ40" s="1"/>
  <c r="BA39"/>
  <c r="BB39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P40" s="1"/>
  <c r="BQ39"/>
  <c r="BR39"/>
  <c r="BS39"/>
  <c r="BS40" s="1"/>
  <c r="BT39"/>
  <c r="BT40" s="1"/>
  <c r="BU39"/>
  <c r="BV39"/>
  <c r="BV40" s="1"/>
  <c r="BW39"/>
  <c r="BW40" s="1"/>
  <c r="BX39"/>
  <c r="BX40" s="1"/>
  <c r="BY39"/>
  <c r="BY40" s="1"/>
  <c r="BZ39"/>
  <c r="CA39"/>
  <c r="CA40" s="1"/>
  <c r="CB39"/>
  <c r="CB40" s="1"/>
  <c r="CC39"/>
  <c r="CD39"/>
  <c r="CD40" s="1"/>
  <c r="CE39"/>
  <c r="CE40" s="1"/>
  <c r="CF39"/>
  <c r="CF40" s="1"/>
  <c r="CG39"/>
  <c r="CH39"/>
  <c r="CI39"/>
  <c r="CI40" s="1"/>
  <c r="CJ39"/>
  <c r="CJ40" s="1"/>
  <c r="CK39"/>
  <c r="CL39"/>
  <c r="CL40" s="1"/>
  <c r="CM39"/>
  <c r="CM40" s="1"/>
  <c r="CN39"/>
  <c r="CN40" s="1"/>
  <c r="CO39"/>
  <c r="CO40" s="1"/>
  <c r="CP39"/>
  <c r="CQ39"/>
  <c r="CQ40" s="1"/>
  <c r="CR39"/>
  <c r="CR40" s="1"/>
  <c r="CS39"/>
  <c r="CT39"/>
  <c r="CT40" s="1"/>
  <c r="CU39"/>
  <c r="CU40" s="1"/>
  <c r="CV39"/>
  <c r="CV40" s="1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Y40"/>
  <c r="AB40"/>
  <c r="AD40"/>
  <c r="AG40"/>
  <c r="AK40"/>
  <c r="AL40"/>
  <c r="AO40"/>
  <c r="AT40"/>
  <c r="AW40"/>
  <c r="BA40"/>
  <c r="BB40"/>
  <c r="BE40"/>
  <c r="BJ40"/>
  <c r="BM40"/>
  <c r="BQ40"/>
  <c r="BR40"/>
  <c r="BU40"/>
  <c r="BZ40"/>
  <c r="CC40"/>
  <c r="CG40"/>
  <c r="CH40"/>
  <c r="CK40"/>
  <c r="CP40"/>
  <c r="CS40"/>
  <c r="CW40"/>
  <c r="CX40"/>
  <c r="DA40"/>
  <c r="DJ40"/>
  <c r="DR40"/>
  <c r="EP40"/>
  <c r="FE40"/>
  <c r="FM40"/>
  <c r="FU40"/>
  <c r="FV40"/>
  <c r="HZ40"/>
  <c r="IP40"/>
  <c r="IT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40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61" i="5" l="1"/>
  <c r="D48"/>
  <c r="E48" s="1"/>
  <c r="D60"/>
  <c r="E60" s="1"/>
  <c r="D57"/>
  <c r="E57" s="1"/>
  <c r="D56"/>
  <c r="E56" s="1"/>
  <c r="D53"/>
  <c r="E53" s="1"/>
  <c r="D49"/>
  <c r="E49" s="1"/>
  <c r="D51"/>
  <c r="E51" s="1"/>
  <c r="D52"/>
  <c r="E52" s="1"/>
  <c r="D47"/>
  <c r="D59"/>
  <c r="D55"/>
  <c r="D40"/>
  <c r="D44" s="1"/>
  <c r="E44" s="1"/>
  <c r="D43"/>
  <c r="E43" s="1"/>
  <c r="D61" i="4"/>
  <c r="E61" s="1"/>
  <c r="D43"/>
  <c r="E43" s="1"/>
  <c r="D51"/>
  <c r="D52"/>
  <c r="E52" s="1"/>
  <c r="D55"/>
  <c r="E55" s="1"/>
  <c r="D53"/>
  <c r="E53" s="1"/>
  <c r="D56"/>
  <c r="E56" s="1"/>
  <c r="D59"/>
  <c r="E59" s="1"/>
  <c r="D57"/>
  <c r="E57" s="1"/>
  <c r="D44"/>
  <c r="E44" s="1"/>
  <c r="D60"/>
  <c r="E60" s="1"/>
  <c r="D47"/>
  <c r="E47" s="1"/>
  <c r="D45"/>
  <c r="E45" s="1"/>
  <c r="D48"/>
  <c r="E48" s="1"/>
  <c r="D49"/>
  <c r="E49" s="1"/>
  <c r="E59" i="5"/>
  <c r="E55"/>
  <c r="E61"/>
  <c r="H40"/>
  <c r="D45" s="1"/>
  <c r="D50" l="1"/>
  <c r="E62" i="4"/>
  <c r="E50"/>
  <c r="D58"/>
  <c r="E63" i="1"/>
  <c r="E46" i="4"/>
  <c r="E58" i="5"/>
  <c r="E54"/>
  <c r="D63" i="1"/>
  <c r="D50" i="4"/>
  <c r="D62"/>
  <c r="D58" i="5"/>
  <c r="D54"/>
  <c r="D62" i="3"/>
  <c r="E62" i="5"/>
  <c r="D46" i="4"/>
  <c r="E47" i="5"/>
  <c r="E50" s="1"/>
  <c r="E58" i="4"/>
  <c r="E62" i="3"/>
  <c r="E51" i="4"/>
  <c r="E54" s="1"/>
  <c r="D54"/>
  <c r="D62" i="5"/>
  <c r="E45"/>
  <c r="E46" s="1"/>
  <c r="D46"/>
</calcChain>
</file>

<file path=xl/sharedStrings.xml><?xml version="1.0" encoding="utf-8"?>
<sst xmlns="http://schemas.openxmlformats.org/spreadsheetml/2006/main" count="1784" uniqueCount="1408">
  <si>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</si>
  <si>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</si>
  <si>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</si>
  <si>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</si>
  <si>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</si>
  <si>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</si>
  <si>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</si>
  <si>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</si>
  <si>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</si>
  <si>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</si>
  <si>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</si>
  <si>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</si>
  <si>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</si>
  <si>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</si>
  <si>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</si>
  <si>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</si>
  <si>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</si>
  <si>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</si>
  <si>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</si>
  <si>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</si>
  <si>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</si>
  <si>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</si>
  <si>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</si>
  <si>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</si>
  <si>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</si>
  <si>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</si>
  <si>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</si>
  <si>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</si>
  <si>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</si>
  <si>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</si>
  <si>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</si>
  <si>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</si>
  <si>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</si>
  <si>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</si>
  <si>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</si>
  <si>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</si>
  <si>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</si>
  <si>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</si>
  <si>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</si>
  <si>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</si>
  <si>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</si>
  <si>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</si>
  <si>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</si>
  <si>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</si>
  <si>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</si>
  <si>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</si>
  <si>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</si>
  <si>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</si>
  <si>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</si>
  <si>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</si>
  <si>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</si>
  <si>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</si>
  <si>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</si>
  <si>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</si>
  <si>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</si>
  <si>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</si>
  <si>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</si>
  <si>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</si>
  <si>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</si>
  <si>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</si>
  <si>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</si>
  <si>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</si>
  <si>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</si>
  <si>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</si>
  <si>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</si>
  <si>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</si>
  <si>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</si>
  <si>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</si>
  <si>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</si>
  <si>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</si>
  <si>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</si>
  <si>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</si>
  <si>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</si>
  <si>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</si>
  <si>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</si>
  <si>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</si>
  <si>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</si>
  <si>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</si>
  <si>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</si>
  <si>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</si>
  <si>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</si>
  <si>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</si>
  <si>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</si>
  <si>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</si>
  <si>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</si>
  <si>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</si>
  <si>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</si>
  <si>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</si>
  <si>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</si>
  <si>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</si>
  <si>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</si>
  <si>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</si>
  <si>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</si>
  <si>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</si>
  <si>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</si>
  <si>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</si>
  <si>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</si>
  <si>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</si>
  <si>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</si>
  <si>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</si>
  <si>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</si>
  <si>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</si>
  <si>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</si>
  <si>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</si>
  <si>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</si>
  <si>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</si>
  <si>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</si>
  <si>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</si>
  <si>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</si>
  <si>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</si>
  <si>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</si>
  <si>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</si>
  <si>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</si>
  <si>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</si>
  <si>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</si>
  <si>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</si>
  <si>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</si>
  <si>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</si>
  <si>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</si>
  <si>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</si>
  <si>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</si>
  <si>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</si>
  <si>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</si>
  <si>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</si>
  <si>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</si>
  <si>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</si>
  <si>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</si>
  <si>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</si>
  <si>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</si>
  <si>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</si>
  <si>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</si>
  <si>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</si>
  <si>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</si>
  <si>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</si>
  <si>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</si>
  <si>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</si>
  <si>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</si>
  <si>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</si>
  <si>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</si>
  <si>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</si>
  <si>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</si>
  <si>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</si>
  <si>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</si>
  <si>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</si>
  <si>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</si>
  <si>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</si>
  <si>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</si>
  <si>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</si>
  <si>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</si>
  <si>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</si>
  <si>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</si>
  <si>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</si>
  <si>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</si>
  <si>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</si>
  <si>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</si>
  <si>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</si>
  <si>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</si>
  <si>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</si>
  <si>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</si>
  <si>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</si>
  <si>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</si>
  <si>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</si>
  <si>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</si>
  <si>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</si>
  <si>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</si>
  <si>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</si>
  <si>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</si>
  <si>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</si>
  <si>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</si>
  <si>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</si>
  <si>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</si>
  <si>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</si>
  <si>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</si>
  <si>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</si>
  <si>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</si>
  <si>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</si>
  <si>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</si>
  <si>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</si>
  <si>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</si>
  <si>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</si>
  <si>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</si>
  <si>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</si>
  <si>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</si>
  <si>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</si>
  <si>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</si>
  <si>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</si>
  <si>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</si>
  <si>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</si>
  <si>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</si>
  <si>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</si>
  <si>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</si>
  <si>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</si>
  <si>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</si>
  <si>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</si>
  <si>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</si>
  <si>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</si>
  <si>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</si>
  <si>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</si>
  <si>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</si>
  <si>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</si>
  <si>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</si>
  <si>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</si>
  <si>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</si>
  <si>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</si>
  <si>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</si>
  <si>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</si>
  <si>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</si>
  <si>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</si>
  <si>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</si>
  <si>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</si>
  <si>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</si>
  <si>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</si>
  <si>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</si>
  <si>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</si>
  <si>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</si>
  <si>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</si>
  <si>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</si>
  <si>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</si>
  <si>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</si>
  <si>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</si>
  <si>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</si>
  <si>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</si>
  <si>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</si>
  <si>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</si>
  <si>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</si>
  <si>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</si>
  <si>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</si>
  <si>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</si>
  <si>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</si>
  <si>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</si>
  <si>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</si>
  <si>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</si>
  <si>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</si>
  <si>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</si>
  <si>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</si>
  <si>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</si>
  <si>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</si>
  <si>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</si>
  <si>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</si>
  <si>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</si>
  <si>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</si>
  <si>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</si>
  <si>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</si>
  <si>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</si>
  <si>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</si>
  <si>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</si>
  <si>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</si>
  <si>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</si>
  <si>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</si>
  <si>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</si>
  <si>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</si>
  <si>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</si>
  <si>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</si>
  <si>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</si>
  <si>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</si>
  <si>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</si>
  <si>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</si>
  <si>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</si>
  <si>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</si>
  <si>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</si>
  <si>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</si>
  <si>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</si>
  <si>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</si>
  <si>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</si>
  <si>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</si>
  <si>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</si>
  <si>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</si>
  <si>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</si>
  <si>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</si>
  <si>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</si>
  <si>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</si>
  <si>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</si>
  <si>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</si>
  <si>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</si>
  <si>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</si>
  <si>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</si>
  <si>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</si>
  <si>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</si>
  <si>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</si>
  <si>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</si>
  <si>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</si>
  <si>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</si>
  <si>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</si>
  <si>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</si>
  <si>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</si>
  <si>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</si>
  <si>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</si>
  <si>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</si>
  <si>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</si>
  <si>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</si>
  <si>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</si>
  <si>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</si>
  <si>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</si>
  <si>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</si>
  <si>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</si>
  <si>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</si>
  <si>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</si>
  <si>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</si>
  <si>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</si>
  <si>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</si>
  <si>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</si>
  <si>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</si>
  <si>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</si>
  <si>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</si>
  <si>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</si>
  <si>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</si>
  <si>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</si>
  <si>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</si>
  <si>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</si>
  <si>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</si>
  <si>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</si>
  <si>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</si>
  <si>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</si>
  <si>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</si>
  <si>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</si>
  <si>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</si>
  <si>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</si>
  <si>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</si>
  <si>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</si>
  <si>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</si>
  <si>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</si>
  <si>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</si>
  <si>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</si>
  <si>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</si>
  <si>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</si>
  <si>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</si>
  <si>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</si>
  <si>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</si>
  <si>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</si>
  <si>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</si>
  <si>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</si>
  <si>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</si>
  <si>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</si>
  <si>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</si>
  <si>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</si>
  <si>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</si>
  <si>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</si>
  <si>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</si>
  <si>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</si>
  <si>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</si>
  <si>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</si>
  <si>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</si>
  <si>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</si>
  <si>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</si>
  <si>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</si>
  <si>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</si>
  <si>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</si>
  <si>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</si>
  <si>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</si>
  <si>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</si>
  <si>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</si>
  <si>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</si>
  <si>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</si>
  <si>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</si>
  <si>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</si>
  <si>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</si>
  <si>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</si>
  <si>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</si>
  <si>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</si>
  <si>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</si>
  <si>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</si>
  <si>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</si>
  <si>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</si>
  <si>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</si>
  <si>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</si>
  <si>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</si>
  <si>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</si>
  <si>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</si>
  <si>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</si>
  <si>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</si>
  <si>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</si>
  <si>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</si>
  <si>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</si>
  <si>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</si>
  <si>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</si>
  <si>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</si>
  <si>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</si>
  <si>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</si>
  <si>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</si>
  <si>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</si>
  <si>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</si>
  <si>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</si>
  <si>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</si>
  <si>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</si>
  <si>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</si>
  <si>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</si>
  <si>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</si>
  <si>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</si>
  <si>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</si>
  <si>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</si>
  <si>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</si>
  <si>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</si>
  <si>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</si>
  <si>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</si>
  <si>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</si>
  <si>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</si>
  <si>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</si>
  <si>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</si>
  <si>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</si>
  <si>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</si>
  <si>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</si>
  <si>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</si>
  <si>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</si>
  <si>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</si>
  <si>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</si>
  <si>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</si>
  <si>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</si>
  <si>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</si>
  <si>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</si>
  <si>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</si>
  <si>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</si>
  <si>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</si>
  <si>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</si>
  <si>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</si>
  <si>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</si>
  <si>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</si>
  <si>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</si>
  <si>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</si>
  <si>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</si>
  <si>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</si>
  <si>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</si>
  <si>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</si>
  <si>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</si>
  <si>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</si>
  <si>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</si>
  <si>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</si>
  <si>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</si>
  <si>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</si>
  <si>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</si>
  <si>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</si>
  <si>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</si>
  <si>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</si>
  <si>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</si>
  <si>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</si>
  <si>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</si>
  <si>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</si>
  <si>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</si>
  <si>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</si>
  <si>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</si>
  <si>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</si>
  <si>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</si>
  <si>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</si>
  <si>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</si>
  <si>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</si>
  <si>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</si>
  <si>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</si>
  <si>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</si>
  <si>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</si>
  <si>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</si>
  <si>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</si>
  <si>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</si>
  <si>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</si>
  <si>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</si>
  <si>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</si>
  <si>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</si>
  <si>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</si>
  <si>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</si>
  <si>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</si>
  <si>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</si>
  <si>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</si>
  <si>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</si>
  <si>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</si>
  <si>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</si>
  <si>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</si>
  <si>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</si>
  <si>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</si>
  <si>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</si>
  <si>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</si>
  <si>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</si>
  <si>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</si>
  <si>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</si>
  <si>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</si>
  <si>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</si>
  <si>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</si>
  <si>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</si>
  <si>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</si>
  <si>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</si>
  <si>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</si>
  <si>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</si>
  <si>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</si>
  <si>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</si>
  <si>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</si>
  <si>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</si>
  <si>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</si>
  <si>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</si>
  <si>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</si>
  <si>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</si>
  <si>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</si>
  <si>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</si>
  <si>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</si>
  <si>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</si>
  <si>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</si>
  <si>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</si>
  <si>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</si>
  <si>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</si>
  <si>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</si>
  <si>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</si>
  <si>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</si>
  <si>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</si>
  <si>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</si>
  <si>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</si>
  <si>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</si>
  <si>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</si>
  <si>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</si>
  <si>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</si>
  <si>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</si>
  <si>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</si>
  <si>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</si>
  <si>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</si>
  <si>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</si>
  <si>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</si>
  <si>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</si>
  <si>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</si>
  <si>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</si>
  <si>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</si>
  <si>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</si>
  <si>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</si>
  <si>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</si>
  <si>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</si>
  <si>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</si>
  <si>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</si>
  <si>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</si>
  <si>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</si>
  <si>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</si>
  <si>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</si>
  <si>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</si>
  <si>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</si>
  <si>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</si>
  <si>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</si>
  <si>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</si>
  <si>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</si>
  <si>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</si>
  <si>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</si>
  <si>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</si>
  <si>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</si>
  <si>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</si>
  <si>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</si>
  <si>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</si>
  <si>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</si>
  <si>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</si>
  <si>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</si>
  <si>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</si>
  <si>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</si>
  <si>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</si>
  <si>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</si>
  <si>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</si>
  <si>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</si>
  <si>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</si>
  <si>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</si>
  <si>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</si>
  <si>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</si>
  <si>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</si>
  <si>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</si>
  <si>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</si>
  <si>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</si>
  <si>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</si>
  <si>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</si>
  <si>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</si>
  <si>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</si>
  <si>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</si>
  <si>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</si>
  <si>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</si>
  <si>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</si>
  <si>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</si>
  <si>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</si>
  <si>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</si>
  <si>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</si>
  <si>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</si>
  <si>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</si>
  <si>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</si>
  <si>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</si>
  <si>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</si>
  <si>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</si>
  <si>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</si>
  <si>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</si>
  <si>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</si>
  <si>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</si>
  <si>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</si>
  <si>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</si>
  <si>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</si>
  <si>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</si>
  <si>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</si>
  <si>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</si>
  <si>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</si>
  <si>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</si>
  <si>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</si>
  <si>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</si>
  <si>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</si>
  <si>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</si>
  <si>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</si>
  <si>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</si>
  <si>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</si>
  <si>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</si>
  <si>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</si>
  <si>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</si>
  <si>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</si>
  <si>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</si>
  <si>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</si>
  <si>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</si>
  <si>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</si>
  <si>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</si>
  <si>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</si>
  <si>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</si>
  <si>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</si>
  <si>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</si>
  <si>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</si>
  <si>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</si>
  <si>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</si>
  <si>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</si>
  <si>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</si>
  <si>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</si>
  <si>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</si>
  <si>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</si>
  <si>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</si>
  <si>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</si>
  <si>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</si>
  <si>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</si>
  <si>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</si>
  <si>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</si>
  <si>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</si>
  <si>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</si>
  <si>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</si>
  <si>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</si>
  <si>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</si>
  <si>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</si>
  <si>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</si>
  <si>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</si>
  <si>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</si>
  <si>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</si>
  <si>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</si>
  <si>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</si>
  <si>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</si>
  <si>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</si>
  <si>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</si>
  <si>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</si>
  <si>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</si>
  <si>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</si>
  <si>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</si>
  <si>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</si>
  <si>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</si>
  <si>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</si>
  <si>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</si>
  <si>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</si>
  <si>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</si>
  <si>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</si>
  <si>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</si>
  <si>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</si>
  <si>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</si>
  <si>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</si>
  <si>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</si>
  <si>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</si>
  <si>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</si>
  <si>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</si>
  <si>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</si>
  <si>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</si>
  <si>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</si>
  <si>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</si>
  <si>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</si>
  <si>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</si>
  <si>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</si>
  <si>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</si>
  <si>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</si>
  <si>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</si>
  <si>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</si>
  <si>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</si>
  <si>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</si>
  <si>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</si>
  <si>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</si>
  <si>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</si>
  <si>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</si>
  <si>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</si>
  <si>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</si>
  <si>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</si>
  <si>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</si>
  <si>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</si>
  <si>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</si>
  <si>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</si>
  <si>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</si>
  <si>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</si>
  <si>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</si>
  <si>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</si>
  <si>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</si>
  <si>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</si>
  <si>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</si>
  <si>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</si>
  <si>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</si>
  <si>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</si>
  <si>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</si>
  <si>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</si>
  <si>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</si>
  <si>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</si>
  <si>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</si>
  <si>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</si>
  <si>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</si>
  <si>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</si>
  <si>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</si>
  <si>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</si>
  <si>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</si>
  <si>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</si>
  <si>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</si>
  <si>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</si>
  <si>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</si>
  <si>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</si>
  <si>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</si>
  <si>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</si>
  <si>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</si>
  <si>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</si>
  <si>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</si>
  <si>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</si>
  <si>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</si>
  <si>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</si>
  <si>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</si>
  <si>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</si>
  <si>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</si>
  <si>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</si>
  <si>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</si>
  <si>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</si>
  <si>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</si>
  <si>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</si>
  <si>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</si>
  <si>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</si>
  <si>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</si>
  <si>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</si>
  <si>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</si>
  <si>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</si>
  <si>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</si>
  <si>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</si>
  <si>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</si>
  <si>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</si>
  <si>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</si>
  <si>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</si>
  <si>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</si>
  <si>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</si>
  <si>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</si>
  <si>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</si>
  <si>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</si>
  <si>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</si>
  <si>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</si>
  <si>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</si>
  <si>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</si>
  <si>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</si>
  <si>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</si>
  <si>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</si>
  <si>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</si>
  <si>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</si>
  <si>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</si>
  <si>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</si>
  <si>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</si>
  <si>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</si>
  <si>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</si>
  <si>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</si>
  <si>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</si>
  <si>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</si>
  <si>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</si>
  <si>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</si>
  <si>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</si>
  <si>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</si>
  <si>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</si>
  <si>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</si>
  <si>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</si>
  <si>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</si>
  <si>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</si>
  <si>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</si>
  <si>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</si>
  <si>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</si>
  <si>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</si>
  <si>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</si>
  <si>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</si>
  <si>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</si>
  <si>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</si>
  <si>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</si>
  <si>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</si>
  <si>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</si>
  <si>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</si>
  <si>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</si>
  <si>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</si>
  <si>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</si>
  <si>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</si>
  <si>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</si>
  <si>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</si>
  <si>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</si>
  <si>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</si>
  <si>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</si>
  <si>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</si>
  <si>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</si>
  <si>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</si>
  <si>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</si>
  <si>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</si>
  <si>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</si>
  <si>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</si>
  <si>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</si>
  <si>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</si>
  <si>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</si>
  <si>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</si>
  <si>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</si>
  <si>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</si>
  <si>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</si>
  <si>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</si>
  <si>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</si>
  <si>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</si>
  <si>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</si>
  <si>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</si>
  <si>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</si>
  <si>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</si>
  <si>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</si>
  <si>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</si>
  <si>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</si>
  <si>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</si>
  <si>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</si>
  <si>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</si>
  <si>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</si>
  <si>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</si>
  <si>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</si>
  <si>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</si>
  <si>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</si>
  <si>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</si>
  <si>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</si>
  <si>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</si>
  <si>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</si>
  <si>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</si>
  <si>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</si>
  <si>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</si>
  <si>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</si>
  <si>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</si>
  <si>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</si>
  <si>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</si>
  <si>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</si>
  <si>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</si>
  <si>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</si>
  <si>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</si>
  <si>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</si>
  <si>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</si>
  <si>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</si>
  <si>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</si>
  <si>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</si>
  <si>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</si>
  <si>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</si>
  <si>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</si>
  <si>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</si>
  <si>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</si>
  <si>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</si>
  <si>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</si>
  <si>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</si>
  <si>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</si>
  <si>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</si>
  <si>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</si>
  <si>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</si>
  <si>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</si>
  <si>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</si>
  <si>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</si>
  <si>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</si>
  <si>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</si>
  <si>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</si>
  <si>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</si>
  <si>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</si>
  <si>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</si>
  <si>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</si>
  <si>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</si>
  <si>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</si>
  <si>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</si>
  <si>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</si>
  <si>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</si>
  <si>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</si>
  <si>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</si>
  <si>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</si>
  <si>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</si>
  <si>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</si>
  <si>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</si>
  <si>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</si>
  <si>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</si>
  <si>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</si>
  <si>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</si>
  <si>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</si>
  <si>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</si>
  <si>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</si>
  <si>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</si>
  <si>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</si>
  <si>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</si>
  <si>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</si>
  <si>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</si>
  <si>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</si>
  <si>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</si>
  <si>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</si>
  <si>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</si>
  <si>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</si>
  <si>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</si>
  <si>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</si>
  <si>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</si>
  <si>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</si>
  <si>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</si>
  <si>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</si>
  <si>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</si>
  <si>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</si>
  <si>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</si>
  <si>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</si>
  <si>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</si>
  <si>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</si>
  <si>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</si>
  <si>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</si>
  <si>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</si>
  <si>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</si>
  <si>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</si>
  <si>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</si>
  <si>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</si>
  <si>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</si>
  <si>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</si>
  <si>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</si>
  <si>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</si>
  <si>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</si>
  <si>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</si>
  <si>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</si>
  <si>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</si>
  <si>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</si>
  <si>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</si>
  <si>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</si>
  <si>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</si>
  <si>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</si>
  <si>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</si>
  <si>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</si>
  <si>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</si>
  <si>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</si>
  <si>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</si>
  <si>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</si>
  <si>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</si>
  <si>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</si>
  <si>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</si>
  <si>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</si>
  <si>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</si>
  <si>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</si>
  <si>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</si>
  <si>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</si>
  <si>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</si>
  <si>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</si>
  <si>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</si>
  <si>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</si>
  <si>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</si>
  <si>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</si>
  <si>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</si>
  <si>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</si>
  <si>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</si>
  <si>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</si>
  <si>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</si>
  <si>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</si>
  <si>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</si>
  <si>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</si>
  <si>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</si>
  <si>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</si>
  <si>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</si>
  <si>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</si>
  <si>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</si>
  <si>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</si>
  <si>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</si>
  <si>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</si>
  <si>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</si>
  <si>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</si>
  <si>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</si>
  <si>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</si>
  <si>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</si>
  <si>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</si>
  <si>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</si>
  <si>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</si>
  <si>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</si>
  <si>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</si>
  <si>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</si>
  <si>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</si>
  <si>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</si>
  <si>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</si>
  <si>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</si>
  <si>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</si>
  <si>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</si>
  <si>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</si>
  <si>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</si>
  <si>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</si>
  <si>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</si>
  <si>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</si>
  <si>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</si>
  <si>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</si>
  <si>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</si>
  <si>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</si>
  <si>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</si>
  <si>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</si>
  <si>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</si>
  <si>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</si>
  <si>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</si>
  <si>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</si>
  <si>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</si>
  <si>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</si>
  <si>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</si>
  <si>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</si>
  <si>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</si>
  <si>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</si>
  <si>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</si>
  <si>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</si>
  <si>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</si>
  <si>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</si>
  <si>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</si>
  <si>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</si>
  <si>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</si>
  <si>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</si>
  <si>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</si>
  <si>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</si>
  <si>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</si>
  <si>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</si>
  <si>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</si>
  <si>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</si>
  <si>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</si>
  <si>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</si>
  <si>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</si>
  <si>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</si>
  <si>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</si>
  <si>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</si>
  <si>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</si>
  <si>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</si>
  <si>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</si>
  <si>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</si>
  <si>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</si>
  <si>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</si>
  <si>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</si>
  <si>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</si>
  <si>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</si>
  <si>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</si>
  <si>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</si>
  <si>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</si>
  <si>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</si>
  <si>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</si>
  <si>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</si>
  <si>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</si>
  <si>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</si>
  <si>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</si>
  <si>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</si>
  <si>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</si>
  <si>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</si>
  <si>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</si>
  <si>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</si>
  <si>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</si>
  <si>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</si>
  <si>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</si>
  <si>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</si>
  <si>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</si>
  <si>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</si>
  <si>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</si>
  <si>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</si>
  <si>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</si>
  <si>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</si>
  <si>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</si>
  <si>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</si>
  <si>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</si>
  <si>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</si>
  <si>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</si>
  <si>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</si>
  <si>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</si>
  <si>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</si>
  <si>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</si>
  <si>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</si>
  <si>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</si>
  <si>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</si>
  <si>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</si>
  <si>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</si>
  <si>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</si>
  <si>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</si>
  <si>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</si>
  <si>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</si>
  <si>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</si>
  <si>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</si>
  <si>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</si>
  <si>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</si>
  <si>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</si>
  <si>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</si>
  <si>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</si>
  <si>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</si>
  <si>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</si>
  <si>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</si>
  <si>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</si>
  <si>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</si>
  <si>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</si>
  <si>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</si>
  <si>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</si>
  <si>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</si>
  <si>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</si>
  <si>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</si>
  <si>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</si>
  <si>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</si>
  <si>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</si>
  <si>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</si>
  <si>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</si>
  <si>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</si>
  <si>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</si>
  <si>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</si>
  <si>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</si>
  <si>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</si>
  <si>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</si>
  <si>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</si>
  <si>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</si>
  <si>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</si>
  <si>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</si>
  <si>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</si>
  <si>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</si>
  <si>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</si>
  <si>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</si>
  <si>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</si>
  <si>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</si>
  <si>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</si>
  <si>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</si>
  <si>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</si>
  <si>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</si>
  <si>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</si>
  <si>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</si>
  <si>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</si>
  <si>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</si>
  <si>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</si>
  <si>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</si>
  <si>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</si>
  <si>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</si>
  <si>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</si>
  <si>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</si>
  <si>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</si>
  <si>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</si>
  <si>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</si>
  <si>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</si>
  <si>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</si>
  <si>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</si>
  <si>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</si>
  <si>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</si>
  <si>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</si>
  <si>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</si>
  <si>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</si>
  <si>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</si>
  <si>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</si>
  <si>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</si>
  <si>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</si>
  <si>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</si>
  <si>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</si>
  <si>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</si>
  <si>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</si>
  <si>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</si>
  <si>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</si>
  <si>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</si>
  <si>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</si>
  <si>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</si>
  <si>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</si>
  <si>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</si>
  <si>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</si>
  <si>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</si>
  <si>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</si>
  <si>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</si>
  <si>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</si>
  <si>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</si>
  <si>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</si>
  <si>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</si>
  <si>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</si>
  <si>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</si>
  <si>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</si>
  <si>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</si>
  <si>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</si>
  <si>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</si>
  <si>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</si>
  <si>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</si>
  <si>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</si>
  <si>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</si>
  <si>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</si>
  <si>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</si>
  <si>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</si>
  <si>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</si>
  <si>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</si>
  <si>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</si>
  <si>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</si>
  <si>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</si>
  <si>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</si>
  <si>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</si>
  <si>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</si>
  <si>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</si>
  <si>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</si>
  <si>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</si>
  <si>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</si>
  <si>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</si>
  <si>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</si>
  <si>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</si>
  <si>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</si>
  <si>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</si>
  <si>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</si>
  <si>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</si>
  <si>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</si>
  <si>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</si>
  <si>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</si>
  <si>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</si>
  <si>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</si>
  <si>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</si>
  <si>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</si>
  <si>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</si>
  <si>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</si>
  <si>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</si>
  <si>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</si>
  <si>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</si>
  <si>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</si>
  <si>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</si>
  <si>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</si>
  <si>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</si>
  <si>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</si>
  <si>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</si>
  <si>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</si>
  <si>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</si>
  <si>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</si>
  <si>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</si>
  <si>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</si>
  <si>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</si>
  <si>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</si>
  <si>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</si>
  <si>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</si>
  <si>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</si>
  <si>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</si>
  <si>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</si>
  <si>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</si>
  <si>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</si>
  <si>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</si>
  <si>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</si>
  <si>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</si>
  <si>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</si>
  <si>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</si>
  <si>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</si>
  <si>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</si>
  <si>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</si>
  <si>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</si>
  <si>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</si>
  <si>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</si>
  <si>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</si>
  <si>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</si>
  <si>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</si>
  <si>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</si>
  <si>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</si>
  <si>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</si>
  <si>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</si>
  <si>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</si>
  <si>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</si>
  <si>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</si>
  <si>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</si>
  <si>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</si>
  <si>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</si>
  <si>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</si>
  <si>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</si>
  <si>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</si>
  <si>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</si>
  <si>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</si>
  <si>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</si>
  <si>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</si>
  <si>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</si>
  <si>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</si>
  <si>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</si>
  <si>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</si>
  <si>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</si>
  <si>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</si>
  <si>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</si>
  <si>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</si>
  <si>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</si>
  <si>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</si>
  <si>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</si>
  <si>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</si>
  <si>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</si>
  <si>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</si>
  <si>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</si>
  <si>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</si>
  <si>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</si>
  <si>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</si>
  <si>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</si>
  <si>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</si>
  <si>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</si>
  <si>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</si>
  <si>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</si>
  <si>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</si>
  <si>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</si>
  <si>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</si>
  <si>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</si>
  <si>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</si>
  <si>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</si>
  <si>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</si>
  <si>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</si>
  <si>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</si>
  <si>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</si>
  <si>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</si>
  <si>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</si>
  <si>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</si>
  <si>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</si>
  <si>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</si>
  <si>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</si>
  <si>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</si>
  <si>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</si>
  <si>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</si>
  <si>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</si>
  <si>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</si>
  <si>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</si>
  <si>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</si>
  <si>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</si>
  <si>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</si>
  <si>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</si>
  <si>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</si>
  <si>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</si>
  <si>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</si>
  <si>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</si>
  <si>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</si>
  <si>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</si>
  <si>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</si>
  <si>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</si>
  <si>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</si>
  <si>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</si>
  <si>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</si>
  <si>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</si>
  <si>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</si>
  <si>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</si>
  <si>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</si>
  <si>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</si>
  <si>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</si>
  <si>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</si>
  <si>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</si>
  <si>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</si>
  <si>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</si>
  <si>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</si>
  <si>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</si>
  <si>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</si>
  <si>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</si>
  <si>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</si>
  <si>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</si>
  <si>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</si>
  <si>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</si>
  <si>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</si>
  <si>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</si>
  <si>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</si>
  <si>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</si>
  <si>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</si>
  <si>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</si>
  <si>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</si>
  <si>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</si>
  <si>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</si>
  <si>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</si>
  <si>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</si>
  <si>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</si>
  <si>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</si>
  <si>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</si>
  <si>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</si>
  <si>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</si>
  <si>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</si>
  <si>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</si>
  <si>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</si>
  <si>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</si>
  <si>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</si>
  <si>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</si>
  <si>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</si>
  <si>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</si>
  <si>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</si>
  <si>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</si>
  <si>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</si>
  <si>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</si>
  <si>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</si>
  <si>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</si>
  <si>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</si>
  <si>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</si>
  <si>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</si>
  <si>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</si>
  <si>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</si>
  <si>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</si>
  <si>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</si>
  <si>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</si>
  <si>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</si>
  <si>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</si>
  <si>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</si>
  <si>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</si>
  <si>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</si>
  <si>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</si>
  <si>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</si>
  <si>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</si>
  <si>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</si>
  <si>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</si>
  <si>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</si>
  <si>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</si>
  <si>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</si>
  <si>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</si>
  <si>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</si>
  <si>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</si>
  <si>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</si>
  <si>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</si>
  <si>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</si>
  <si>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</si>
  <si>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</si>
  <si>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</si>
  <si>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АБДУАЛИ ӘЛИ</t>
  </si>
  <si>
    <t>АЛМАС ЕРӘЛИ</t>
  </si>
  <si>
    <t>АЛМАС НҰРӘЛИ</t>
  </si>
  <si>
    <t>АНДАС ЫҚЫЛАС</t>
  </si>
  <si>
    <t>БЕРІК АДИНА</t>
  </si>
  <si>
    <t>БОЛАТБЕКҚЫЗЫ РАЯНА</t>
  </si>
  <si>
    <t>БӨЛЕКБАЙ АЙХАНЫМ</t>
  </si>
  <si>
    <t>ЖАҚСЫЛЫҚ АҚБӨПЕ</t>
  </si>
  <si>
    <t>ЖАППАРБАЙ АРСЕН</t>
  </si>
  <si>
    <t>ЖҰБАН ІҢКӘРІМ</t>
  </si>
  <si>
    <t>ІЗІМҚҰЛ ҚАЙДАР</t>
  </si>
  <si>
    <t>ҚАЗИ РАМАЗАН</t>
  </si>
  <si>
    <t>МАХАБАТ АЙКӨРКЕМ</t>
  </si>
  <si>
    <t>НАРМАҒАМБЕТ ЕЛАМАН</t>
  </si>
  <si>
    <t>ОЛЖАБАЙ ХАН</t>
  </si>
  <si>
    <t>СҮЛЕЙМЕН АЙЫМ</t>
  </si>
  <si>
    <t>ТЕМІРХАН НҰРАЛИ</t>
  </si>
  <si>
    <t>ТІЛЕУБАЙ АЙБИБІ</t>
  </si>
  <si>
    <t>ТІЛЕУБЕРГЕН ЯСИНА</t>
  </si>
  <si>
    <t>ТӨРЕТАЙ ЕРАСЫЛ</t>
  </si>
  <si>
    <t>ШАНЖАРХАН НҰРИСЛАМ</t>
  </si>
  <si>
    <t xml:space="preserve">АЛМАС АЙЛИНА </t>
  </si>
  <si>
    <t>МЕЙРАМБАЙҚЫЗЫ Р</t>
  </si>
  <si>
    <t xml:space="preserve">МҰРАТБАЙ ӘМИНА </t>
  </si>
  <si>
    <t xml:space="preserve">Шәміл Ернұр Ырысты </t>
  </si>
  <si>
    <t xml:space="preserve">                                  Оқу жылы:    2024-2025                    Топ: "Құлагер"            Өткізу кезеңі:  қорытынды      Өткізу мерзімі:  мамыр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</si>
</sst>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51" t="s">
        <v>837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39" t="s">
        <v>2</v>
      </c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50" t="s">
        <v>88</v>
      </c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37" t="s">
        <v>115</v>
      </c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9" t="s">
        <v>115</v>
      </c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52" t="s">
        <v>138</v>
      </c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</row>
    <row r="5" spans="1:254" ht="15" customHeight="1">
      <c r="A5" s="48"/>
      <c r="B5" s="48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 t="s">
        <v>56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 t="s">
        <v>89</v>
      </c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38" t="s">
        <v>116</v>
      </c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117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40" t="s">
        <v>139</v>
      </c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</row>
    <row r="6" spans="1:254" ht="10.15" hidden="1" customHeight="1">
      <c r="A6" s="48"/>
      <c r="B6" s="4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48"/>
      <c r="B11" s="48"/>
      <c r="C11" s="41" t="s">
        <v>848</v>
      </c>
      <c r="D11" s="41"/>
      <c r="E11" s="41"/>
      <c r="F11" s="41"/>
      <c r="G11" s="41"/>
      <c r="H11" s="41"/>
      <c r="I11" s="41"/>
      <c r="J11" s="41"/>
      <c r="K11" s="41"/>
      <c r="L11" s="41" t="s">
        <v>851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 t="s">
        <v>848</v>
      </c>
      <c r="Y11" s="41"/>
      <c r="Z11" s="41"/>
      <c r="AA11" s="41"/>
      <c r="AB11" s="41"/>
      <c r="AC11" s="41"/>
      <c r="AD11" s="41"/>
      <c r="AE11" s="41"/>
      <c r="AF11" s="41"/>
      <c r="AG11" s="41" t="s">
        <v>851</v>
      </c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37" t="s">
        <v>848</v>
      </c>
      <c r="AT11" s="37"/>
      <c r="AU11" s="37"/>
      <c r="AV11" s="37"/>
      <c r="AW11" s="37"/>
      <c r="AX11" s="37"/>
      <c r="AY11" s="37" t="s">
        <v>851</v>
      </c>
      <c r="AZ11" s="37"/>
      <c r="BA11" s="37"/>
      <c r="BB11" s="37"/>
      <c r="BC11" s="37"/>
      <c r="BD11" s="37"/>
      <c r="BE11" s="37"/>
      <c r="BF11" s="37"/>
      <c r="BG11" s="37"/>
      <c r="BH11" s="37" t="s">
        <v>848</v>
      </c>
      <c r="BI11" s="37"/>
      <c r="BJ11" s="37"/>
      <c r="BK11" s="37"/>
      <c r="BL11" s="37"/>
      <c r="BM11" s="37"/>
      <c r="BN11" s="37" t="s">
        <v>851</v>
      </c>
      <c r="BO11" s="37"/>
      <c r="BP11" s="37"/>
      <c r="BQ11" s="37"/>
      <c r="BR11" s="37"/>
      <c r="BS11" s="37"/>
      <c r="BT11" s="37"/>
      <c r="BU11" s="37"/>
      <c r="BV11" s="37"/>
      <c r="BW11" s="37" t="s">
        <v>848</v>
      </c>
      <c r="BX11" s="37"/>
      <c r="BY11" s="37"/>
      <c r="BZ11" s="37"/>
      <c r="CA11" s="37"/>
      <c r="CB11" s="37"/>
      <c r="CC11" s="37" t="s">
        <v>851</v>
      </c>
      <c r="CD11" s="37"/>
      <c r="CE11" s="37"/>
      <c r="CF11" s="37"/>
      <c r="CG11" s="37"/>
      <c r="CH11" s="37"/>
      <c r="CI11" s="37" t="s">
        <v>848</v>
      </c>
      <c r="CJ11" s="37"/>
      <c r="CK11" s="37"/>
      <c r="CL11" s="37"/>
      <c r="CM11" s="37"/>
      <c r="CN11" s="37"/>
      <c r="CO11" s="37"/>
      <c r="CP11" s="37"/>
      <c r="CQ11" s="37"/>
      <c r="CR11" s="37" t="s">
        <v>851</v>
      </c>
      <c r="CS11" s="37"/>
      <c r="CT11" s="37"/>
      <c r="CU11" s="37"/>
      <c r="CV11" s="37"/>
      <c r="CW11" s="37"/>
      <c r="CX11" s="37"/>
      <c r="CY11" s="37"/>
      <c r="CZ11" s="37"/>
      <c r="DA11" s="37" t="s">
        <v>848</v>
      </c>
      <c r="DB11" s="37"/>
      <c r="DC11" s="37"/>
      <c r="DD11" s="37"/>
      <c r="DE11" s="37"/>
      <c r="DF11" s="37"/>
      <c r="DG11" s="37" t="s">
        <v>851</v>
      </c>
      <c r="DH11" s="37"/>
      <c r="DI11" s="37"/>
      <c r="DJ11" s="37"/>
      <c r="DK11" s="37"/>
      <c r="DL11" s="37"/>
      <c r="DM11" s="37"/>
      <c r="DN11" s="37"/>
      <c r="DO11" s="37"/>
    </row>
    <row r="12" spans="1:254" ht="15.6" customHeight="1">
      <c r="A12" s="48"/>
      <c r="B12" s="48"/>
      <c r="C12" s="42" t="s">
        <v>22</v>
      </c>
      <c r="D12" s="42" t="s">
        <v>5</v>
      </c>
      <c r="E12" s="42" t="s">
        <v>6</v>
      </c>
      <c r="F12" s="42" t="s">
        <v>26</v>
      </c>
      <c r="G12" s="42" t="s">
        <v>7</v>
      </c>
      <c r="H12" s="42" t="s">
        <v>8</v>
      </c>
      <c r="I12" s="42" t="s">
        <v>23</v>
      </c>
      <c r="J12" s="42" t="s">
        <v>9</v>
      </c>
      <c r="K12" s="42" t="s">
        <v>10</v>
      </c>
      <c r="L12" s="42" t="s">
        <v>28</v>
      </c>
      <c r="M12" s="42" t="s">
        <v>6</v>
      </c>
      <c r="N12" s="42" t="s">
        <v>12</v>
      </c>
      <c r="O12" s="42" t="s">
        <v>24</v>
      </c>
      <c r="P12" s="42" t="s">
        <v>10</v>
      </c>
      <c r="Q12" s="42" t="s">
        <v>13</v>
      </c>
      <c r="R12" s="42" t="s">
        <v>25</v>
      </c>
      <c r="S12" s="42" t="s">
        <v>12</v>
      </c>
      <c r="T12" s="42" t="s">
        <v>7</v>
      </c>
      <c r="U12" s="42" t="s">
        <v>36</v>
      </c>
      <c r="V12" s="42" t="s">
        <v>14</v>
      </c>
      <c r="W12" s="42" t="s">
        <v>9</v>
      </c>
      <c r="X12" s="42" t="s">
        <v>44</v>
      </c>
      <c r="Y12" s="42"/>
      <c r="Z12" s="42"/>
      <c r="AA12" s="42" t="s">
        <v>45</v>
      </c>
      <c r="AB12" s="42"/>
      <c r="AC12" s="42"/>
      <c r="AD12" s="42" t="s">
        <v>46</v>
      </c>
      <c r="AE12" s="42"/>
      <c r="AF12" s="42"/>
      <c r="AG12" s="42" t="s">
        <v>47</v>
      </c>
      <c r="AH12" s="42"/>
      <c r="AI12" s="42"/>
      <c r="AJ12" s="42" t="s">
        <v>48</v>
      </c>
      <c r="AK12" s="42"/>
      <c r="AL12" s="42"/>
      <c r="AM12" s="42" t="s">
        <v>49</v>
      </c>
      <c r="AN12" s="42"/>
      <c r="AO12" s="42"/>
      <c r="AP12" s="40" t="s">
        <v>50</v>
      </c>
      <c r="AQ12" s="40"/>
      <c r="AR12" s="40"/>
      <c r="AS12" s="42" t="s">
        <v>51</v>
      </c>
      <c r="AT12" s="42"/>
      <c r="AU12" s="42"/>
      <c r="AV12" s="42" t="s">
        <v>52</v>
      </c>
      <c r="AW12" s="42"/>
      <c r="AX12" s="42"/>
      <c r="AY12" s="42" t="s">
        <v>53</v>
      </c>
      <c r="AZ12" s="42"/>
      <c r="BA12" s="42"/>
      <c r="BB12" s="42" t="s">
        <v>54</v>
      </c>
      <c r="BC12" s="42"/>
      <c r="BD12" s="42"/>
      <c r="BE12" s="42" t="s">
        <v>55</v>
      </c>
      <c r="BF12" s="42"/>
      <c r="BG12" s="42"/>
      <c r="BH12" s="40" t="s">
        <v>90</v>
      </c>
      <c r="BI12" s="40"/>
      <c r="BJ12" s="40"/>
      <c r="BK12" s="40" t="s">
        <v>91</v>
      </c>
      <c r="BL12" s="40"/>
      <c r="BM12" s="40"/>
      <c r="BN12" s="40" t="s">
        <v>92</v>
      </c>
      <c r="BO12" s="40"/>
      <c r="BP12" s="40"/>
      <c r="BQ12" s="40" t="s">
        <v>93</v>
      </c>
      <c r="BR12" s="40"/>
      <c r="BS12" s="40"/>
      <c r="BT12" s="40" t="s">
        <v>94</v>
      </c>
      <c r="BU12" s="40"/>
      <c r="BV12" s="40"/>
      <c r="BW12" s="40" t="s">
        <v>105</v>
      </c>
      <c r="BX12" s="40"/>
      <c r="BY12" s="40"/>
      <c r="BZ12" s="40" t="s">
        <v>106</v>
      </c>
      <c r="CA12" s="40"/>
      <c r="CB12" s="40"/>
      <c r="CC12" s="40" t="s">
        <v>107</v>
      </c>
      <c r="CD12" s="40"/>
      <c r="CE12" s="40"/>
      <c r="CF12" s="40" t="s">
        <v>108</v>
      </c>
      <c r="CG12" s="40"/>
      <c r="CH12" s="40"/>
      <c r="CI12" s="40" t="s">
        <v>109</v>
      </c>
      <c r="CJ12" s="40"/>
      <c r="CK12" s="40"/>
      <c r="CL12" s="40" t="s">
        <v>110</v>
      </c>
      <c r="CM12" s="40"/>
      <c r="CN12" s="40"/>
      <c r="CO12" s="40" t="s">
        <v>111</v>
      </c>
      <c r="CP12" s="40"/>
      <c r="CQ12" s="40"/>
      <c r="CR12" s="40" t="s">
        <v>112</v>
      </c>
      <c r="CS12" s="40"/>
      <c r="CT12" s="40"/>
      <c r="CU12" s="40" t="s">
        <v>113</v>
      </c>
      <c r="CV12" s="40"/>
      <c r="CW12" s="40"/>
      <c r="CX12" s="40" t="s">
        <v>114</v>
      </c>
      <c r="CY12" s="40"/>
      <c r="CZ12" s="40"/>
      <c r="DA12" s="40" t="s">
        <v>140</v>
      </c>
      <c r="DB12" s="40"/>
      <c r="DC12" s="40"/>
      <c r="DD12" s="40" t="s">
        <v>141</v>
      </c>
      <c r="DE12" s="40"/>
      <c r="DF12" s="40"/>
      <c r="DG12" s="40" t="s">
        <v>142</v>
      </c>
      <c r="DH12" s="40"/>
      <c r="DI12" s="40"/>
      <c r="DJ12" s="40" t="s">
        <v>143</v>
      </c>
      <c r="DK12" s="40"/>
      <c r="DL12" s="40"/>
      <c r="DM12" s="40" t="s">
        <v>144</v>
      </c>
      <c r="DN12" s="40"/>
      <c r="DO12" s="40"/>
    </row>
    <row r="13" spans="1:254" ht="60" customHeight="1">
      <c r="A13" s="48"/>
      <c r="B13" s="48"/>
      <c r="C13" s="47" t="s">
        <v>845</v>
      </c>
      <c r="D13" s="47"/>
      <c r="E13" s="47"/>
      <c r="F13" s="47" t="s">
        <v>1340</v>
      </c>
      <c r="G13" s="47"/>
      <c r="H13" s="47"/>
      <c r="I13" s="47" t="s">
        <v>29</v>
      </c>
      <c r="J13" s="47"/>
      <c r="K13" s="47"/>
      <c r="L13" s="47" t="s">
        <v>37</v>
      </c>
      <c r="M13" s="47"/>
      <c r="N13" s="47"/>
      <c r="O13" s="47" t="s">
        <v>39</v>
      </c>
      <c r="P13" s="47"/>
      <c r="Q13" s="47"/>
      <c r="R13" s="47" t="s">
        <v>40</v>
      </c>
      <c r="S13" s="47"/>
      <c r="T13" s="47"/>
      <c r="U13" s="47" t="s">
        <v>43</v>
      </c>
      <c r="V13" s="47"/>
      <c r="W13" s="47"/>
      <c r="X13" s="47" t="s">
        <v>852</v>
      </c>
      <c r="Y13" s="47"/>
      <c r="Z13" s="47"/>
      <c r="AA13" s="47" t="s">
        <v>854</v>
      </c>
      <c r="AB13" s="47"/>
      <c r="AC13" s="47"/>
      <c r="AD13" s="47" t="s">
        <v>856</v>
      </c>
      <c r="AE13" s="47"/>
      <c r="AF13" s="47"/>
      <c r="AG13" s="47" t="s">
        <v>858</v>
      </c>
      <c r="AH13" s="47"/>
      <c r="AI13" s="47"/>
      <c r="AJ13" s="47" t="s">
        <v>860</v>
      </c>
      <c r="AK13" s="47"/>
      <c r="AL13" s="47"/>
      <c r="AM13" s="47" t="s">
        <v>864</v>
      </c>
      <c r="AN13" s="47"/>
      <c r="AO13" s="47"/>
      <c r="AP13" s="47" t="s">
        <v>865</v>
      </c>
      <c r="AQ13" s="47"/>
      <c r="AR13" s="47"/>
      <c r="AS13" s="47" t="s">
        <v>867</v>
      </c>
      <c r="AT13" s="47"/>
      <c r="AU13" s="47"/>
      <c r="AV13" s="47" t="s">
        <v>868</v>
      </c>
      <c r="AW13" s="47"/>
      <c r="AX13" s="47"/>
      <c r="AY13" s="47" t="s">
        <v>871</v>
      </c>
      <c r="AZ13" s="47"/>
      <c r="BA13" s="47"/>
      <c r="BB13" s="47" t="s">
        <v>872</v>
      </c>
      <c r="BC13" s="47"/>
      <c r="BD13" s="47"/>
      <c r="BE13" s="47" t="s">
        <v>875</v>
      </c>
      <c r="BF13" s="47"/>
      <c r="BG13" s="47"/>
      <c r="BH13" s="47" t="s">
        <v>876</v>
      </c>
      <c r="BI13" s="47"/>
      <c r="BJ13" s="47"/>
      <c r="BK13" s="47" t="s">
        <v>880</v>
      </c>
      <c r="BL13" s="47"/>
      <c r="BM13" s="47"/>
      <c r="BN13" s="47" t="s">
        <v>879</v>
      </c>
      <c r="BO13" s="47"/>
      <c r="BP13" s="47"/>
      <c r="BQ13" s="47" t="s">
        <v>881</v>
      </c>
      <c r="BR13" s="47"/>
      <c r="BS13" s="47"/>
      <c r="BT13" s="47" t="s">
        <v>882</v>
      </c>
      <c r="BU13" s="47"/>
      <c r="BV13" s="47"/>
      <c r="BW13" s="47" t="s">
        <v>884</v>
      </c>
      <c r="BX13" s="47"/>
      <c r="BY13" s="47"/>
      <c r="BZ13" s="47" t="s">
        <v>886</v>
      </c>
      <c r="CA13" s="47"/>
      <c r="CB13" s="47"/>
      <c r="CC13" s="47" t="s">
        <v>887</v>
      </c>
      <c r="CD13" s="47"/>
      <c r="CE13" s="47"/>
      <c r="CF13" s="47" t="s">
        <v>888</v>
      </c>
      <c r="CG13" s="47"/>
      <c r="CH13" s="47"/>
      <c r="CI13" s="47" t="s">
        <v>890</v>
      </c>
      <c r="CJ13" s="47"/>
      <c r="CK13" s="47"/>
      <c r="CL13" s="47" t="s">
        <v>126</v>
      </c>
      <c r="CM13" s="47"/>
      <c r="CN13" s="47"/>
      <c r="CO13" s="47" t="s">
        <v>128</v>
      </c>
      <c r="CP13" s="47"/>
      <c r="CQ13" s="47"/>
      <c r="CR13" s="47" t="s">
        <v>891</v>
      </c>
      <c r="CS13" s="47"/>
      <c r="CT13" s="47"/>
      <c r="CU13" s="47" t="s">
        <v>133</v>
      </c>
      <c r="CV13" s="47"/>
      <c r="CW13" s="47"/>
      <c r="CX13" s="47" t="s">
        <v>892</v>
      </c>
      <c r="CY13" s="47"/>
      <c r="CZ13" s="47"/>
      <c r="DA13" s="47" t="s">
        <v>893</v>
      </c>
      <c r="DB13" s="47"/>
      <c r="DC13" s="47"/>
      <c r="DD13" s="47" t="s">
        <v>897</v>
      </c>
      <c r="DE13" s="47"/>
      <c r="DF13" s="47"/>
      <c r="DG13" s="47" t="s">
        <v>899</v>
      </c>
      <c r="DH13" s="47"/>
      <c r="DI13" s="47"/>
      <c r="DJ13" s="47" t="s">
        <v>901</v>
      </c>
      <c r="DK13" s="47"/>
      <c r="DL13" s="47"/>
      <c r="DM13" s="47" t="s">
        <v>903</v>
      </c>
      <c r="DN13" s="47"/>
      <c r="DO13" s="47"/>
    </row>
    <row r="14" spans="1:254" ht="133.5" customHeight="1">
      <c r="A14" s="48"/>
      <c r="B14" s="48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3" t="s">
        <v>807</v>
      </c>
      <c r="B40" s="44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>
      <c r="A41" s="45" t="s">
        <v>841</v>
      </c>
      <c r="B41" s="46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24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1" t="s">
        <v>838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48" t="s">
        <v>0</v>
      </c>
      <c r="B5" s="48" t="s">
        <v>1</v>
      </c>
      <c r="C5" s="49" t="s">
        <v>57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39" t="s">
        <v>2</v>
      </c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50" t="s">
        <v>88</v>
      </c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 t="s">
        <v>115</v>
      </c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2" t="s">
        <v>138</v>
      </c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</row>
    <row r="6" spans="1:254" ht="15.75" customHeight="1">
      <c r="A6" s="48"/>
      <c r="B6" s="48"/>
      <c r="C6" s="42" t="s">
        <v>58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 t="s">
        <v>56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 t="s">
        <v>3</v>
      </c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53" t="s">
        <v>89</v>
      </c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42" t="s">
        <v>159</v>
      </c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 t="s">
        <v>116</v>
      </c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38" t="s">
        <v>174</v>
      </c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 t="s">
        <v>186</v>
      </c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 t="s">
        <v>117</v>
      </c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40" t="s">
        <v>139</v>
      </c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</row>
    <row r="7" spans="1:254" ht="0.75" customHeight="1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48"/>
      <c r="B11" s="48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48"/>
      <c r="B12" s="48"/>
      <c r="C12" s="42" t="s">
        <v>155</v>
      </c>
      <c r="D12" s="42" t="s">
        <v>5</v>
      </c>
      <c r="E12" s="42" t="s">
        <v>6</v>
      </c>
      <c r="F12" s="42" t="s">
        <v>156</v>
      </c>
      <c r="G12" s="42" t="s">
        <v>7</v>
      </c>
      <c r="H12" s="42" t="s">
        <v>8</v>
      </c>
      <c r="I12" s="42" t="s">
        <v>157</v>
      </c>
      <c r="J12" s="42" t="s">
        <v>9</v>
      </c>
      <c r="K12" s="42" t="s">
        <v>10</v>
      </c>
      <c r="L12" s="42" t="s">
        <v>158</v>
      </c>
      <c r="M12" s="42" t="s">
        <v>9</v>
      </c>
      <c r="N12" s="42" t="s">
        <v>10</v>
      </c>
      <c r="O12" s="42" t="s">
        <v>172</v>
      </c>
      <c r="P12" s="42"/>
      <c r="Q12" s="42"/>
      <c r="R12" s="42" t="s">
        <v>5</v>
      </c>
      <c r="S12" s="42"/>
      <c r="T12" s="42"/>
      <c r="U12" s="42" t="s">
        <v>173</v>
      </c>
      <c r="V12" s="42"/>
      <c r="W12" s="42"/>
      <c r="X12" s="42" t="s">
        <v>12</v>
      </c>
      <c r="Y12" s="42"/>
      <c r="Z12" s="42"/>
      <c r="AA12" s="42" t="s">
        <v>7</v>
      </c>
      <c r="AB12" s="42"/>
      <c r="AC12" s="42"/>
      <c r="AD12" s="42" t="s">
        <v>8</v>
      </c>
      <c r="AE12" s="42"/>
      <c r="AF12" s="42"/>
      <c r="AG12" s="40" t="s">
        <v>14</v>
      </c>
      <c r="AH12" s="40"/>
      <c r="AI12" s="40"/>
      <c r="AJ12" s="42" t="s">
        <v>9</v>
      </c>
      <c r="AK12" s="42"/>
      <c r="AL12" s="42"/>
      <c r="AM12" s="40" t="s">
        <v>168</v>
      </c>
      <c r="AN12" s="40"/>
      <c r="AO12" s="40"/>
      <c r="AP12" s="40" t="s">
        <v>169</v>
      </c>
      <c r="AQ12" s="40"/>
      <c r="AR12" s="40"/>
      <c r="AS12" s="40" t="s">
        <v>170</v>
      </c>
      <c r="AT12" s="40"/>
      <c r="AU12" s="40"/>
      <c r="AV12" s="40" t="s">
        <v>171</v>
      </c>
      <c r="AW12" s="40"/>
      <c r="AX12" s="40"/>
      <c r="AY12" s="40" t="s">
        <v>160</v>
      </c>
      <c r="AZ12" s="40"/>
      <c r="BA12" s="40"/>
      <c r="BB12" s="40" t="s">
        <v>161</v>
      </c>
      <c r="BC12" s="40"/>
      <c r="BD12" s="40"/>
      <c r="BE12" s="40" t="s">
        <v>162</v>
      </c>
      <c r="BF12" s="40"/>
      <c r="BG12" s="40"/>
      <c r="BH12" s="40" t="s">
        <v>163</v>
      </c>
      <c r="BI12" s="40"/>
      <c r="BJ12" s="40"/>
      <c r="BK12" s="40" t="s">
        <v>164</v>
      </c>
      <c r="BL12" s="40"/>
      <c r="BM12" s="40"/>
      <c r="BN12" s="40" t="s">
        <v>165</v>
      </c>
      <c r="BO12" s="40"/>
      <c r="BP12" s="40"/>
      <c r="BQ12" s="40" t="s">
        <v>166</v>
      </c>
      <c r="BR12" s="40"/>
      <c r="BS12" s="40"/>
      <c r="BT12" s="40" t="s">
        <v>167</v>
      </c>
      <c r="BU12" s="40"/>
      <c r="BV12" s="40"/>
      <c r="BW12" s="40" t="s">
        <v>179</v>
      </c>
      <c r="BX12" s="40"/>
      <c r="BY12" s="40"/>
      <c r="BZ12" s="40" t="s">
        <v>180</v>
      </c>
      <c r="CA12" s="40"/>
      <c r="CB12" s="40"/>
      <c r="CC12" s="40" t="s">
        <v>181</v>
      </c>
      <c r="CD12" s="40"/>
      <c r="CE12" s="40"/>
      <c r="CF12" s="40" t="s">
        <v>182</v>
      </c>
      <c r="CG12" s="40"/>
      <c r="CH12" s="40"/>
      <c r="CI12" s="40" t="s">
        <v>183</v>
      </c>
      <c r="CJ12" s="40"/>
      <c r="CK12" s="40"/>
      <c r="CL12" s="40" t="s">
        <v>184</v>
      </c>
      <c r="CM12" s="40"/>
      <c r="CN12" s="40"/>
      <c r="CO12" s="40" t="s">
        <v>185</v>
      </c>
      <c r="CP12" s="40"/>
      <c r="CQ12" s="40"/>
      <c r="CR12" s="40" t="s">
        <v>175</v>
      </c>
      <c r="CS12" s="40"/>
      <c r="CT12" s="40"/>
      <c r="CU12" s="40" t="s">
        <v>176</v>
      </c>
      <c r="CV12" s="40"/>
      <c r="CW12" s="40"/>
      <c r="CX12" s="40" t="s">
        <v>177</v>
      </c>
      <c r="CY12" s="40"/>
      <c r="CZ12" s="40"/>
      <c r="DA12" s="40" t="s">
        <v>178</v>
      </c>
      <c r="DB12" s="40"/>
      <c r="DC12" s="40"/>
      <c r="DD12" s="40" t="s">
        <v>187</v>
      </c>
      <c r="DE12" s="40"/>
      <c r="DF12" s="40"/>
      <c r="DG12" s="40" t="s">
        <v>188</v>
      </c>
      <c r="DH12" s="40"/>
      <c r="DI12" s="40"/>
      <c r="DJ12" s="40" t="s">
        <v>189</v>
      </c>
      <c r="DK12" s="40"/>
      <c r="DL12" s="40"/>
      <c r="DM12" s="40" t="s">
        <v>190</v>
      </c>
      <c r="DN12" s="40"/>
      <c r="DO12" s="40"/>
      <c r="DP12" s="40" t="s">
        <v>191</v>
      </c>
      <c r="DQ12" s="40"/>
      <c r="DR12" s="40"/>
    </row>
    <row r="13" spans="1:254" ht="59.25" customHeight="1">
      <c r="A13" s="48"/>
      <c r="B13" s="48"/>
      <c r="C13" s="47" t="s">
        <v>906</v>
      </c>
      <c r="D13" s="47"/>
      <c r="E13" s="47"/>
      <c r="F13" s="47" t="s">
        <v>910</v>
      </c>
      <c r="G13" s="47"/>
      <c r="H13" s="47"/>
      <c r="I13" s="47" t="s">
        <v>911</v>
      </c>
      <c r="J13" s="47"/>
      <c r="K13" s="47"/>
      <c r="L13" s="47" t="s">
        <v>912</v>
      </c>
      <c r="M13" s="47"/>
      <c r="N13" s="47"/>
      <c r="O13" s="47" t="s">
        <v>202</v>
      </c>
      <c r="P13" s="47"/>
      <c r="Q13" s="47"/>
      <c r="R13" s="47" t="s">
        <v>204</v>
      </c>
      <c r="S13" s="47"/>
      <c r="T13" s="47"/>
      <c r="U13" s="47" t="s">
        <v>914</v>
      </c>
      <c r="V13" s="47"/>
      <c r="W13" s="47"/>
      <c r="X13" s="47" t="s">
        <v>915</v>
      </c>
      <c r="Y13" s="47"/>
      <c r="Z13" s="47"/>
      <c r="AA13" s="47" t="s">
        <v>916</v>
      </c>
      <c r="AB13" s="47"/>
      <c r="AC13" s="47"/>
      <c r="AD13" s="47" t="s">
        <v>918</v>
      </c>
      <c r="AE13" s="47"/>
      <c r="AF13" s="47"/>
      <c r="AG13" s="47" t="s">
        <v>920</v>
      </c>
      <c r="AH13" s="47"/>
      <c r="AI13" s="47"/>
      <c r="AJ13" s="47" t="s">
        <v>1326</v>
      </c>
      <c r="AK13" s="47"/>
      <c r="AL13" s="47"/>
      <c r="AM13" s="47" t="s">
        <v>925</v>
      </c>
      <c r="AN13" s="47"/>
      <c r="AO13" s="47"/>
      <c r="AP13" s="47" t="s">
        <v>926</v>
      </c>
      <c r="AQ13" s="47"/>
      <c r="AR13" s="47"/>
      <c r="AS13" s="47" t="s">
        <v>927</v>
      </c>
      <c r="AT13" s="47"/>
      <c r="AU13" s="47"/>
      <c r="AV13" s="47" t="s">
        <v>928</v>
      </c>
      <c r="AW13" s="47"/>
      <c r="AX13" s="47"/>
      <c r="AY13" s="47" t="s">
        <v>930</v>
      </c>
      <c r="AZ13" s="47"/>
      <c r="BA13" s="47"/>
      <c r="BB13" s="47" t="s">
        <v>931</v>
      </c>
      <c r="BC13" s="47"/>
      <c r="BD13" s="47"/>
      <c r="BE13" s="47" t="s">
        <v>932</v>
      </c>
      <c r="BF13" s="47"/>
      <c r="BG13" s="47"/>
      <c r="BH13" s="47" t="s">
        <v>933</v>
      </c>
      <c r="BI13" s="47"/>
      <c r="BJ13" s="47"/>
      <c r="BK13" s="47" t="s">
        <v>934</v>
      </c>
      <c r="BL13" s="47"/>
      <c r="BM13" s="47"/>
      <c r="BN13" s="47" t="s">
        <v>936</v>
      </c>
      <c r="BO13" s="47"/>
      <c r="BP13" s="47"/>
      <c r="BQ13" s="47" t="s">
        <v>937</v>
      </c>
      <c r="BR13" s="47"/>
      <c r="BS13" s="47"/>
      <c r="BT13" s="47" t="s">
        <v>939</v>
      </c>
      <c r="BU13" s="47"/>
      <c r="BV13" s="47"/>
      <c r="BW13" s="47" t="s">
        <v>941</v>
      </c>
      <c r="BX13" s="47"/>
      <c r="BY13" s="47"/>
      <c r="BZ13" s="47" t="s">
        <v>942</v>
      </c>
      <c r="CA13" s="47"/>
      <c r="CB13" s="47"/>
      <c r="CC13" s="47" t="s">
        <v>946</v>
      </c>
      <c r="CD13" s="47"/>
      <c r="CE13" s="47"/>
      <c r="CF13" s="47" t="s">
        <v>949</v>
      </c>
      <c r="CG13" s="47"/>
      <c r="CH13" s="47"/>
      <c r="CI13" s="47" t="s">
        <v>950</v>
      </c>
      <c r="CJ13" s="47"/>
      <c r="CK13" s="47"/>
      <c r="CL13" s="47" t="s">
        <v>951</v>
      </c>
      <c r="CM13" s="47"/>
      <c r="CN13" s="47"/>
      <c r="CO13" s="47" t="s">
        <v>952</v>
      </c>
      <c r="CP13" s="47"/>
      <c r="CQ13" s="47"/>
      <c r="CR13" s="47" t="s">
        <v>954</v>
      </c>
      <c r="CS13" s="47"/>
      <c r="CT13" s="47"/>
      <c r="CU13" s="47" t="s">
        <v>955</v>
      </c>
      <c r="CV13" s="47"/>
      <c r="CW13" s="47"/>
      <c r="CX13" s="47" t="s">
        <v>956</v>
      </c>
      <c r="CY13" s="47"/>
      <c r="CZ13" s="47"/>
      <c r="DA13" s="47" t="s">
        <v>957</v>
      </c>
      <c r="DB13" s="47"/>
      <c r="DC13" s="47"/>
      <c r="DD13" s="47" t="s">
        <v>958</v>
      </c>
      <c r="DE13" s="47"/>
      <c r="DF13" s="47"/>
      <c r="DG13" s="47" t="s">
        <v>959</v>
      </c>
      <c r="DH13" s="47"/>
      <c r="DI13" s="47"/>
      <c r="DJ13" s="47" t="s">
        <v>961</v>
      </c>
      <c r="DK13" s="47"/>
      <c r="DL13" s="47"/>
      <c r="DM13" s="47" t="s">
        <v>962</v>
      </c>
      <c r="DN13" s="47"/>
      <c r="DO13" s="47"/>
      <c r="DP13" s="47" t="s">
        <v>963</v>
      </c>
      <c r="DQ13" s="47"/>
      <c r="DR13" s="47"/>
    </row>
    <row r="14" spans="1:254" ht="120">
      <c r="A14" s="48"/>
      <c r="B14" s="48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3" t="s">
        <v>278</v>
      </c>
      <c r="B40" s="44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>
      <c r="A41" s="45" t="s">
        <v>842</v>
      </c>
      <c r="B41" s="46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1" t="s">
        <v>839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4" t="s">
        <v>2</v>
      </c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6"/>
      <c r="BK4" s="50" t="s">
        <v>88</v>
      </c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7" t="s">
        <v>115</v>
      </c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9"/>
      <c r="EW4" s="52" t="s">
        <v>138</v>
      </c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</row>
    <row r="5" spans="1:254" ht="15.75" customHeight="1">
      <c r="A5" s="48"/>
      <c r="B5" s="48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 t="s">
        <v>56</v>
      </c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0" t="s">
        <v>3</v>
      </c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 t="s">
        <v>331</v>
      </c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2" t="s">
        <v>332</v>
      </c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 t="s">
        <v>159</v>
      </c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38" t="s">
        <v>1023</v>
      </c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 t="s">
        <v>174</v>
      </c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60" t="s">
        <v>186</v>
      </c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38" t="s">
        <v>117</v>
      </c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40" t="s">
        <v>139</v>
      </c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</row>
    <row r="6" spans="1:254" ht="15.75" hidden="1">
      <c r="A6" s="48"/>
      <c r="B6" s="4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48"/>
      <c r="B11" s="48"/>
      <c r="C11" s="42" t="s">
        <v>280</v>
      </c>
      <c r="D11" s="42" t="s">
        <v>5</v>
      </c>
      <c r="E11" s="42" t="s">
        <v>6</v>
      </c>
      <c r="F11" s="42" t="s">
        <v>319</v>
      </c>
      <c r="G11" s="42" t="s">
        <v>7</v>
      </c>
      <c r="H11" s="42" t="s">
        <v>8</v>
      </c>
      <c r="I11" s="42" t="s">
        <v>281</v>
      </c>
      <c r="J11" s="42" t="s">
        <v>9</v>
      </c>
      <c r="K11" s="42" t="s">
        <v>10</v>
      </c>
      <c r="L11" s="42" t="s">
        <v>282</v>
      </c>
      <c r="M11" s="42" t="s">
        <v>9</v>
      </c>
      <c r="N11" s="42" t="s">
        <v>10</v>
      </c>
      <c r="O11" s="42" t="s">
        <v>283</v>
      </c>
      <c r="P11" s="42" t="s">
        <v>11</v>
      </c>
      <c r="Q11" s="42" t="s">
        <v>4</v>
      </c>
      <c r="R11" s="42" t="s">
        <v>284</v>
      </c>
      <c r="S11" s="42"/>
      <c r="T11" s="42"/>
      <c r="U11" s="42" t="s">
        <v>982</v>
      </c>
      <c r="V11" s="42"/>
      <c r="W11" s="42"/>
      <c r="X11" s="42" t="s">
        <v>983</v>
      </c>
      <c r="Y11" s="42"/>
      <c r="Z11" s="42"/>
      <c r="AA11" s="40" t="s">
        <v>984</v>
      </c>
      <c r="AB11" s="40"/>
      <c r="AC11" s="40"/>
      <c r="AD11" s="42" t="s">
        <v>285</v>
      </c>
      <c r="AE11" s="42"/>
      <c r="AF11" s="42"/>
      <c r="AG11" s="42" t="s">
        <v>286</v>
      </c>
      <c r="AH11" s="42"/>
      <c r="AI11" s="42"/>
      <c r="AJ11" s="40" t="s">
        <v>287</v>
      </c>
      <c r="AK11" s="40"/>
      <c r="AL11" s="40"/>
      <c r="AM11" s="42" t="s">
        <v>288</v>
      </c>
      <c r="AN11" s="42"/>
      <c r="AO11" s="42"/>
      <c r="AP11" s="42" t="s">
        <v>289</v>
      </c>
      <c r="AQ11" s="42"/>
      <c r="AR11" s="42"/>
      <c r="AS11" s="42" t="s">
        <v>290</v>
      </c>
      <c r="AT11" s="42"/>
      <c r="AU11" s="42"/>
      <c r="AV11" s="42" t="s">
        <v>291</v>
      </c>
      <c r="AW11" s="42"/>
      <c r="AX11" s="42"/>
      <c r="AY11" s="42" t="s">
        <v>320</v>
      </c>
      <c r="AZ11" s="42"/>
      <c r="BA11" s="42"/>
      <c r="BB11" s="42" t="s">
        <v>292</v>
      </c>
      <c r="BC11" s="42"/>
      <c r="BD11" s="42"/>
      <c r="BE11" s="42" t="s">
        <v>1006</v>
      </c>
      <c r="BF11" s="42"/>
      <c r="BG11" s="42"/>
      <c r="BH11" s="42" t="s">
        <v>293</v>
      </c>
      <c r="BI11" s="42"/>
      <c r="BJ11" s="42"/>
      <c r="BK11" s="40" t="s">
        <v>294</v>
      </c>
      <c r="BL11" s="40"/>
      <c r="BM11" s="40"/>
      <c r="BN11" s="40" t="s">
        <v>321</v>
      </c>
      <c r="BO11" s="40"/>
      <c r="BP11" s="40"/>
      <c r="BQ11" s="40" t="s">
        <v>295</v>
      </c>
      <c r="BR11" s="40"/>
      <c r="BS11" s="40"/>
      <c r="BT11" s="40" t="s">
        <v>296</v>
      </c>
      <c r="BU11" s="40"/>
      <c r="BV11" s="40"/>
      <c r="BW11" s="40" t="s">
        <v>297</v>
      </c>
      <c r="BX11" s="40"/>
      <c r="BY11" s="40"/>
      <c r="BZ11" s="40" t="s">
        <v>298</v>
      </c>
      <c r="CA11" s="40"/>
      <c r="CB11" s="40"/>
      <c r="CC11" s="40" t="s">
        <v>322</v>
      </c>
      <c r="CD11" s="40"/>
      <c r="CE11" s="40"/>
      <c r="CF11" s="40" t="s">
        <v>299</v>
      </c>
      <c r="CG11" s="40"/>
      <c r="CH11" s="40"/>
      <c r="CI11" s="40" t="s">
        <v>300</v>
      </c>
      <c r="CJ11" s="40"/>
      <c r="CK11" s="40"/>
      <c r="CL11" s="40" t="s">
        <v>301</v>
      </c>
      <c r="CM11" s="40"/>
      <c r="CN11" s="40"/>
      <c r="CO11" s="40" t="s">
        <v>302</v>
      </c>
      <c r="CP11" s="40"/>
      <c r="CQ11" s="40"/>
      <c r="CR11" s="40" t="s">
        <v>303</v>
      </c>
      <c r="CS11" s="40"/>
      <c r="CT11" s="40"/>
      <c r="CU11" s="40" t="s">
        <v>304</v>
      </c>
      <c r="CV11" s="40"/>
      <c r="CW11" s="40"/>
      <c r="CX11" s="40" t="s">
        <v>305</v>
      </c>
      <c r="CY11" s="40"/>
      <c r="CZ11" s="40"/>
      <c r="DA11" s="40" t="s">
        <v>306</v>
      </c>
      <c r="DB11" s="40"/>
      <c r="DC11" s="40"/>
      <c r="DD11" s="40" t="s">
        <v>307</v>
      </c>
      <c r="DE11" s="40"/>
      <c r="DF11" s="40"/>
      <c r="DG11" s="40" t="s">
        <v>323</v>
      </c>
      <c r="DH11" s="40"/>
      <c r="DI11" s="40"/>
      <c r="DJ11" s="40" t="s">
        <v>308</v>
      </c>
      <c r="DK11" s="40"/>
      <c r="DL11" s="40"/>
      <c r="DM11" s="40" t="s">
        <v>309</v>
      </c>
      <c r="DN11" s="40"/>
      <c r="DO11" s="40"/>
      <c r="DP11" s="40" t="s">
        <v>310</v>
      </c>
      <c r="DQ11" s="40"/>
      <c r="DR11" s="40"/>
      <c r="DS11" s="40" t="s">
        <v>311</v>
      </c>
      <c r="DT11" s="40"/>
      <c r="DU11" s="40"/>
      <c r="DV11" s="40" t="s">
        <v>312</v>
      </c>
      <c r="DW11" s="40"/>
      <c r="DX11" s="40"/>
      <c r="DY11" s="40" t="s">
        <v>313</v>
      </c>
      <c r="DZ11" s="40"/>
      <c r="EA11" s="40"/>
      <c r="EB11" s="40" t="s">
        <v>314</v>
      </c>
      <c r="EC11" s="40"/>
      <c r="ED11" s="40"/>
      <c r="EE11" s="40" t="s">
        <v>324</v>
      </c>
      <c r="EF11" s="40"/>
      <c r="EG11" s="40"/>
      <c r="EH11" s="40" t="s">
        <v>325</v>
      </c>
      <c r="EI11" s="40"/>
      <c r="EJ11" s="40"/>
      <c r="EK11" s="40" t="s">
        <v>326</v>
      </c>
      <c r="EL11" s="40"/>
      <c r="EM11" s="40"/>
      <c r="EN11" s="40" t="s">
        <v>327</v>
      </c>
      <c r="EO11" s="40"/>
      <c r="EP11" s="40"/>
      <c r="EQ11" s="40" t="s">
        <v>328</v>
      </c>
      <c r="ER11" s="40"/>
      <c r="ES11" s="40"/>
      <c r="ET11" s="40" t="s">
        <v>329</v>
      </c>
      <c r="EU11" s="40"/>
      <c r="EV11" s="40"/>
      <c r="EW11" s="40" t="s">
        <v>315</v>
      </c>
      <c r="EX11" s="40"/>
      <c r="EY11" s="40"/>
      <c r="EZ11" s="40" t="s">
        <v>330</v>
      </c>
      <c r="FA11" s="40"/>
      <c r="FB11" s="40"/>
      <c r="FC11" s="40" t="s">
        <v>316</v>
      </c>
      <c r="FD11" s="40"/>
      <c r="FE11" s="40"/>
      <c r="FF11" s="40" t="s">
        <v>317</v>
      </c>
      <c r="FG11" s="40"/>
      <c r="FH11" s="40"/>
      <c r="FI11" s="40" t="s">
        <v>318</v>
      </c>
      <c r="FJ11" s="40"/>
      <c r="FK11" s="40"/>
    </row>
    <row r="12" spans="1:254" ht="79.5" customHeight="1">
      <c r="A12" s="48"/>
      <c r="B12" s="48"/>
      <c r="C12" s="47" t="s">
        <v>964</v>
      </c>
      <c r="D12" s="47"/>
      <c r="E12" s="47"/>
      <c r="F12" s="47" t="s">
        <v>968</v>
      </c>
      <c r="G12" s="47"/>
      <c r="H12" s="47"/>
      <c r="I12" s="47" t="s">
        <v>972</v>
      </c>
      <c r="J12" s="47"/>
      <c r="K12" s="47"/>
      <c r="L12" s="47" t="s">
        <v>976</v>
      </c>
      <c r="M12" s="47"/>
      <c r="N12" s="47"/>
      <c r="O12" s="47" t="s">
        <v>978</v>
      </c>
      <c r="P12" s="47"/>
      <c r="Q12" s="47"/>
      <c r="R12" s="47" t="s">
        <v>981</v>
      </c>
      <c r="S12" s="47"/>
      <c r="T12" s="47"/>
      <c r="U12" s="47" t="s">
        <v>338</v>
      </c>
      <c r="V12" s="47"/>
      <c r="W12" s="47"/>
      <c r="X12" s="47" t="s">
        <v>341</v>
      </c>
      <c r="Y12" s="47"/>
      <c r="Z12" s="47"/>
      <c r="AA12" s="47" t="s">
        <v>985</v>
      </c>
      <c r="AB12" s="47"/>
      <c r="AC12" s="47"/>
      <c r="AD12" s="47" t="s">
        <v>989</v>
      </c>
      <c r="AE12" s="47"/>
      <c r="AF12" s="47"/>
      <c r="AG12" s="47" t="s">
        <v>990</v>
      </c>
      <c r="AH12" s="47"/>
      <c r="AI12" s="47"/>
      <c r="AJ12" s="47" t="s">
        <v>994</v>
      </c>
      <c r="AK12" s="47"/>
      <c r="AL12" s="47"/>
      <c r="AM12" s="47" t="s">
        <v>998</v>
      </c>
      <c r="AN12" s="47"/>
      <c r="AO12" s="47"/>
      <c r="AP12" s="47" t="s">
        <v>1002</v>
      </c>
      <c r="AQ12" s="47"/>
      <c r="AR12" s="47"/>
      <c r="AS12" s="47" t="s">
        <v>1003</v>
      </c>
      <c r="AT12" s="47"/>
      <c r="AU12" s="47"/>
      <c r="AV12" s="47" t="s">
        <v>1007</v>
      </c>
      <c r="AW12" s="47"/>
      <c r="AX12" s="47"/>
      <c r="AY12" s="47" t="s">
        <v>1008</v>
      </c>
      <c r="AZ12" s="47"/>
      <c r="BA12" s="47"/>
      <c r="BB12" s="47" t="s">
        <v>1009</v>
      </c>
      <c r="BC12" s="47"/>
      <c r="BD12" s="47"/>
      <c r="BE12" s="47" t="s">
        <v>1010</v>
      </c>
      <c r="BF12" s="47"/>
      <c r="BG12" s="47"/>
      <c r="BH12" s="47" t="s">
        <v>1011</v>
      </c>
      <c r="BI12" s="47"/>
      <c r="BJ12" s="47"/>
      <c r="BK12" s="47" t="s">
        <v>357</v>
      </c>
      <c r="BL12" s="47"/>
      <c r="BM12" s="47"/>
      <c r="BN12" s="47" t="s">
        <v>359</v>
      </c>
      <c r="BO12" s="47"/>
      <c r="BP12" s="47"/>
      <c r="BQ12" s="47" t="s">
        <v>1015</v>
      </c>
      <c r="BR12" s="47"/>
      <c r="BS12" s="47"/>
      <c r="BT12" s="47" t="s">
        <v>1016</v>
      </c>
      <c r="BU12" s="47"/>
      <c r="BV12" s="47"/>
      <c r="BW12" s="47" t="s">
        <v>1017</v>
      </c>
      <c r="BX12" s="47"/>
      <c r="BY12" s="47"/>
      <c r="BZ12" s="47" t="s">
        <v>1018</v>
      </c>
      <c r="CA12" s="47"/>
      <c r="CB12" s="47"/>
      <c r="CC12" s="47" t="s">
        <v>369</v>
      </c>
      <c r="CD12" s="47"/>
      <c r="CE12" s="47"/>
      <c r="CF12" s="61" t="s">
        <v>372</v>
      </c>
      <c r="CG12" s="61"/>
      <c r="CH12" s="61"/>
      <c r="CI12" s="47" t="s">
        <v>376</v>
      </c>
      <c r="CJ12" s="47"/>
      <c r="CK12" s="47"/>
      <c r="CL12" s="47" t="s">
        <v>1329</v>
      </c>
      <c r="CM12" s="47"/>
      <c r="CN12" s="47"/>
      <c r="CO12" s="47" t="s">
        <v>382</v>
      </c>
      <c r="CP12" s="47"/>
      <c r="CQ12" s="47"/>
      <c r="CR12" s="61" t="s">
        <v>385</v>
      </c>
      <c r="CS12" s="61"/>
      <c r="CT12" s="61"/>
      <c r="CU12" s="47" t="s">
        <v>388</v>
      </c>
      <c r="CV12" s="47"/>
      <c r="CW12" s="47"/>
      <c r="CX12" s="47" t="s">
        <v>390</v>
      </c>
      <c r="CY12" s="47"/>
      <c r="CZ12" s="47"/>
      <c r="DA12" s="47" t="s">
        <v>394</v>
      </c>
      <c r="DB12" s="47"/>
      <c r="DC12" s="47"/>
      <c r="DD12" s="61" t="s">
        <v>398</v>
      </c>
      <c r="DE12" s="61"/>
      <c r="DF12" s="61"/>
      <c r="DG12" s="61" t="s">
        <v>400</v>
      </c>
      <c r="DH12" s="61"/>
      <c r="DI12" s="61"/>
      <c r="DJ12" s="61" t="s">
        <v>404</v>
      </c>
      <c r="DK12" s="61"/>
      <c r="DL12" s="61"/>
      <c r="DM12" s="61" t="s">
        <v>408</v>
      </c>
      <c r="DN12" s="61"/>
      <c r="DO12" s="61"/>
      <c r="DP12" s="61" t="s">
        <v>412</v>
      </c>
      <c r="DQ12" s="61"/>
      <c r="DR12" s="61"/>
      <c r="DS12" s="61" t="s">
        <v>415</v>
      </c>
      <c r="DT12" s="61"/>
      <c r="DU12" s="61"/>
      <c r="DV12" s="61" t="s">
        <v>418</v>
      </c>
      <c r="DW12" s="61"/>
      <c r="DX12" s="61"/>
      <c r="DY12" s="61" t="s">
        <v>422</v>
      </c>
      <c r="DZ12" s="61"/>
      <c r="EA12" s="61"/>
      <c r="EB12" s="61" t="s">
        <v>424</v>
      </c>
      <c r="EC12" s="61"/>
      <c r="ED12" s="61"/>
      <c r="EE12" s="61" t="s">
        <v>1027</v>
      </c>
      <c r="EF12" s="61"/>
      <c r="EG12" s="61"/>
      <c r="EH12" s="61" t="s">
        <v>426</v>
      </c>
      <c r="EI12" s="61"/>
      <c r="EJ12" s="61"/>
      <c r="EK12" s="61" t="s">
        <v>428</v>
      </c>
      <c r="EL12" s="61"/>
      <c r="EM12" s="61"/>
      <c r="EN12" s="61" t="s">
        <v>1036</v>
      </c>
      <c r="EO12" s="61"/>
      <c r="EP12" s="61"/>
      <c r="EQ12" s="61" t="s">
        <v>1038</v>
      </c>
      <c r="ER12" s="61"/>
      <c r="ES12" s="61"/>
      <c r="ET12" s="61" t="s">
        <v>430</v>
      </c>
      <c r="EU12" s="61"/>
      <c r="EV12" s="61"/>
      <c r="EW12" s="61" t="s">
        <v>431</v>
      </c>
      <c r="EX12" s="61"/>
      <c r="EY12" s="61"/>
      <c r="EZ12" s="61" t="s">
        <v>1042</v>
      </c>
      <c r="FA12" s="61"/>
      <c r="FB12" s="61"/>
      <c r="FC12" s="61" t="s">
        <v>1046</v>
      </c>
      <c r="FD12" s="61"/>
      <c r="FE12" s="61"/>
      <c r="FF12" s="61" t="s">
        <v>1048</v>
      </c>
      <c r="FG12" s="61"/>
      <c r="FH12" s="61"/>
      <c r="FI12" s="61" t="s">
        <v>1052</v>
      </c>
      <c r="FJ12" s="61"/>
      <c r="FK12" s="61"/>
    </row>
    <row r="13" spans="1:254" ht="180">
      <c r="A13" s="48"/>
      <c r="B13" s="48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3" t="s">
        <v>278</v>
      </c>
      <c r="B39" s="4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45" t="s">
        <v>841</v>
      </c>
      <c r="B40" s="4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t="s">
        <v>813</v>
      </c>
    </row>
    <row r="43" spans="1:254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>
      <c r="D46" s="27">
        <f>SUM(D43:D45)</f>
        <v>0</v>
      </c>
      <c r="E46" s="27">
        <f>SUM(E43:E45)</f>
        <v>0</v>
      </c>
    </row>
    <row r="47" spans="1:254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>
      <c r="D54" s="28">
        <f>SUM(D51:D53)</f>
        <v>0</v>
      </c>
      <c r="E54" s="28">
        <f>SUM(E51:E53)</f>
        <v>0</v>
      </c>
    </row>
    <row r="55" spans="2: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abSelected="1" zoomScale="81" zoomScaleNormal="81" workbookViewId="0">
      <selection activeCell="L12" sqref="L12:N12"/>
    </sheetView>
  </sheetViews>
  <sheetFormatPr defaultRowHeight="15"/>
  <cols>
    <col min="1" max="1" width="7.42578125" customWidth="1"/>
    <col min="2" max="2" width="26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51" t="s">
        <v>1407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39" t="s">
        <v>2</v>
      </c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50" t="s">
        <v>88</v>
      </c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7" t="s">
        <v>115</v>
      </c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9"/>
      <c r="GA4" s="52" t="s">
        <v>138</v>
      </c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</row>
    <row r="5" spans="1:254" ht="17.45" customHeight="1">
      <c r="A5" s="48"/>
      <c r="B5" s="48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 t="s">
        <v>56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 t="s">
        <v>3</v>
      </c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 t="s">
        <v>331</v>
      </c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 t="s">
        <v>332</v>
      </c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 t="s">
        <v>159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38" t="s">
        <v>116</v>
      </c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 t="s">
        <v>174</v>
      </c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 t="s">
        <v>174</v>
      </c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 t="s">
        <v>117</v>
      </c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40" t="s">
        <v>139</v>
      </c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</row>
    <row r="6" spans="1:254" ht="15.75" hidden="1">
      <c r="A6" s="48"/>
      <c r="B6" s="4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6.149999999999999" customHeight="1">
      <c r="A11" s="48"/>
      <c r="B11" s="48"/>
      <c r="C11" s="42" t="s">
        <v>436</v>
      </c>
      <c r="D11" s="42" t="s">
        <v>5</v>
      </c>
      <c r="E11" s="42" t="s">
        <v>6</v>
      </c>
      <c r="F11" s="42" t="s">
        <v>437</v>
      </c>
      <c r="G11" s="42" t="s">
        <v>7</v>
      </c>
      <c r="H11" s="42" t="s">
        <v>8</v>
      </c>
      <c r="I11" s="42" t="s">
        <v>493</v>
      </c>
      <c r="J11" s="42" t="s">
        <v>9</v>
      </c>
      <c r="K11" s="42" t="s">
        <v>10</v>
      </c>
      <c r="L11" s="42" t="s">
        <v>438</v>
      </c>
      <c r="M11" s="42" t="s">
        <v>9</v>
      </c>
      <c r="N11" s="42" t="s">
        <v>10</v>
      </c>
      <c r="O11" s="42" t="s">
        <v>439</v>
      </c>
      <c r="P11" s="42" t="s">
        <v>11</v>
      </c>
      <c r="Q11" s="42" t="s">
        <v>4</v>
      </c>
      <c r="R11" s="42" t="s">
        <v>440</v>
      </c>
      <c r="S11" s="42" t="s">
        <v>6</v>
      </c>
      <c r="T11" s="42" t="s">
        <v>12</v>
      </c>
      <c r="U11" s="42" t="s">
        <v>441</v>
      </c>
      <c r="V11" s="42"/>
      <c r="W11" s="42"/>
      <c r="X11" s="42" t="s">
        <v>442</v>
      </c>
      <c r="Y11" s="42"/>
      <c r="Z11" s="42"/>
      <c r="AA11" s="42" t="s">
        <v>494</v>
      </c>
      <c r="AB11" s="42"/>
      <c r="AC11" s="42"/>
      <c r="AD11" s="42" t="s">
        <v>443</v>
      </c>
      <c r="AE11" s="42"/>
      <c r="AF11" s="42"/>
      <c r="AG11" s="42" t="s">
        <v>444</v>
      </c>
      <c r="AH11" s="42"/>
      <c r="AI11" s="42"/>
      <c r="AJ11" s="42" t="s">
        <v>445</v>
      </c>
      <c r="AK11" s="42"/>
      <c r="AL11" s="42"/>
      <c r="AM11" s="40" t="s">
        <v>446</v>
      </c>
      <c r="AN11" s="40"/>
      <c r="AO11" s="40"/>
      <c r="AP11" s="42" t="s">
        <v>447</v>
      </c>
      <c r="AQ11" s="42"/>
      <c r="AR11" s="42"/>
      <c r="AS11" s="42" t="s">
        <v>448</v>
      </c>
      <c r="AT11" s="42"/>
      <c r="AU11" s="42"/>
      <c r="AV11" s="42" t="s">
        <v>449</v>
      </c>
      <c r="AW11" s="42"/>
      <c r="AX11" s="42"/>
      <c r="AY11" s="42" t="s">
        <v>450</v>
      </c>
      <c r="AZ11" s="42"/>
      <c r="BA11" s="42"/>
      <c r="BB11" s="42" t="s">
        <v>451</v>
      </c>
      <c r="BC11" s="42"/>
      <c r="BD11" s="42"/>
      <c r="BE11" s="40" t="s">
        <v>495</v>
      </c>
      <c r="BF11" s="40"/>
      <c r="BG11" s="40"/>
      <c r="BH11" s="40" t="s">
        <v>452</v>
      </c>
      <c r="BI11" s="40"/>
      <c r="BJ11" s="40"/>
      <c r="BK11" s="42" t="s">
        <v>453</v>
      </c>
      <c r="BL11" s="42"/>
      <c r="BM11" s="42"/>
      <c r="BN11" s="42" t="s">
        <v>454</v>
      </c>
      <c r="BO11" s="42"/>
      <c r="BP11" s="42"/>
      <c r="BQ11" s="40" t="s">
        <v>455</v>
      </c>
      <c r="BR11" s="40"/>
      <c r="BS11" s="40"/>
      <c r="BT11" s="42" t="s">
        <v>456</v>
      </c>
      <c r="BU11" s="42"/>
      <c r="BV11" s="42"/>
      <c r="BW11" s="40" t="s">
        <v>457</v>
      </c>
      <c r="BX11" s="40"/>
      <c r="BY11" s="40"/>
      <c r="BZ11" s="40" t="s">
        <v>458</v>
      </c>
      <c r="CA11" s="40"/>
      <c r="CB11" s="40"/>
      <c r="CC11" s="40" t="s">
        <v>496</v>
      </c>
      <c r="CD11" s="40"/>
      <c r="CE11" s="40"/>
      <c r="CF11" s="40" t="s">
        <v>459</v>
      </c>
      <c r="CG11" s="40"/>
      <c r="CH11" s="40"/>
      <c r="CI11" s="40" t="s">
        <v>460</v>
      </c>
      <c r="CJ11" s="40"/>
      <c r="CK11" s="40"/>
      <c r="CL11" s="40" t="s">
        <v>461</v>
      </c>
      <c r="CM11" s="40"/>
      <c r="CN11" s="40"/>
      <c r="CO11" s="40" t="s">
        <v>462</v>
      </c>
      <c r="CP11" s="40"/>
      <c r="CQ11" s="40"/>
      <c r="CR11" s="40" t="s">
        <v>463</v>
      </c>
      <c r="CS11" s="40"/>
      <c r="CT11" s="40"/>
      <c r="CU11" s="40" t="s">
        <v>497</v>
      </c>
      <c r="CV11" s="40"/>
      <c r="CW11" s="40"/>
      <c r="CX11" s="40" t="s">
        <v>464</v>
      </c>
      <c r="CY11" s="40"/>
      <c r="CZ11" s="40"/>
      <c r="DA11" s="40" t="s">
        <v>465</v>
      </c>
      <c r="DB11" s="40"/>
      <c r="DC11" s="40"/>
      <c r="DD11" s="40" t="s">
        <v>466</v>
      </c>
      <c r="DE11" s="40"/>
      <c r="DF11" s="40"/>
      <c r="DG11" s="40" t="s">
        <v>467</v>
      </c>
      <c r="DH11" s="40"/>
      <c r="DI11" s="40"/>
      <c r="DJ11" s="40" t="s">
        <v>468</v>
      </c>
      <c r="DK11" s="40"/>
      <c r="DL11" s="40"/>
      <c r="DM11" s="40" t="s">
        <v>469</v>
      </c>
      <c r="DN11" s="40"/>
      <c r="DO11" s="40"/>
      <c r="DP11" s="40" t="s">
        <v>470</v>
      </c>
      <c r="DQ11" s="40"/>
      <c r="DR11" s="40"/>
      <c r="DS11" s="40" t="s">
        <v>471</v>
      </c>
      <c r="DT11" s="40"/>
      <c r="DU11" s="40"/>
      <c r="DV11" s="40" t="s">
        <v>472</v>
      </c>
      <c r="DW11" s="40"/>
      <c r="DX11" s="40"/>
      <c r="DY11" s="40" t="s">
        <v>498</v>
      </c>
      <c r="DZ11" s="40"/>
      <c r="EA11" s="40"/>
      <c r="EB11" s="40" t="s">
        <v>473</v>
      </c>
      <c r="EC11" s="40"/>
      <c r="ED11" s="40"/>
      <c r="EE11" s="40" t="s">
        <v>474</v>
      </c>
      <c r="EF11" s="40"/>
      <c r="EG11" s="40"/>
      <c r="EH11" s="40" t="s">
        <v>475</v>
      </c>
      <c r="EI11" s="40"/>
      <c r="EJ11" s="40"/>
      <c r="EK11" s="40" t="s">
        <v>476</v>
      </c>
      <c r="EL11" s="40"/>
      <c r="EM11" s="40"/>
      <c r="EN11" s="40" t="s">
        <v>477</v>
      </c>
      <c r="EO11" s="40"/>
      <c r="EP11" s="40"/>
      <c r="EQ11" s="40" t="s">
        <v>478</v>
      </c>
      <c r="ER11" s="40"/>
      <c r="ES11" s="40"/>
      <c r="ET11" s="40" t="s">
        <v>479</v>
      </c>
      <c r="EU11" s="40"/>
      <c r="EV11" s="40"/>
      <c r="EW11" s="40" t="s">
        <v>480</v>
      </c>
      <c r="EX11" s="40"/>
      <c r="EY11" s="40"/>
      <c r="EZ11" s="40" t="s">
        <v>481</v>
      </c>
      <c r="FA11" s="40"/>
      <c r="FB11" s="40"/>
      <c r="FC11" s="40" t="s">
        <v>499</v>
      </c>
      <c r="FD11" s="40"/>
      <c r="FE11" s="40"/>
      <c r="FF11" s="40" t="s">
        <v>482</v>
      </c>
      <c r="FG11" s="40"/>
      <c r="FH11" s="40"/>
      <c r="FI11" s="40" t="s">
        <v>483</v>
      </c>
      <c r="FJ11" s="40"/>
      <c r="FK11" s="40"/>
      <c r="FL11" s="40" t="s">
        <v>484</v>
      </c>
      <c r="FM11" s="40"/>
      <c r="FN11" s="40"/>
      <c r="FO11" s="40" t="s">
        <v>485</v>
      </c>
      <c r="FP11" s="40"/>
      <c r="FQ11" s="40"/>
      <c r="FR11" s="40" t="s">
        <v>486</v>
      </c>
      <c r="FS11" s="40"/>
      <c r="FT11" s="40"/>
      <c r="FU11" s="40" t="s">
        <v>487</v>
      </c>
      <c r="FV11" s="40"/>
      <c r="FW11" s="40"/>
      <c r="FX11" s="40" t="s">
        <v>500</v>
      </c>
      <c r="FY11" s="40"/>
      <c r="FZ11" s="40"/>
      <c r="GA11" s="40" t="s">
        <v>488</v>
      </c>
      <c r="GB11" s="40"/>
      <c r="GC11" s="40"/>
      <c r="GD11" s="40" t="s">
        <v>489</v>
      </c>
      <c r="GE11" s="40"/>
      <c r="GF11" s="40"/>
      <c r="GG11" s="40" t="s">
        <v>501</v>
      </c>
      <c r="GH11" s="40"/>
      <c r="GI11" s="40"/>
      <c r="GJ11" s="40" t="s">
        <v>490</v>
      </c>
      <c r="GK11" s="40"/>
      <c r="GL11" s="40"/>
      <c r="GM11" s="40" t="s">
        <v>491</v>
      </c>
      <c r="GN11" s="40"/>
      <c r="GO11" s="40"/>
      <c r="GP11" s="40" t="s">
        <v>492</v>
      </c>
      <c r="GQ11" s="40"/>
      <c r="GR11" s="40"/>
    </row>
    <row r="12" spans="1:254" ht="85.5" customHeight="1">
      <c r="A12" s="48"/>
      <c r="B12" s="48"/>
      <c r="C12" s="47" t="s">
        <v>1056</v>
      </c>
      <c r="D12" s="47"/>
      <c r="E12" s="47"/>
      <c r="F12" s="47" t="s">
        <v>1059</v>
      </c>
      <c r="G12" s="47"/>
      <c r="H12" s="47"/>
      <c r="I12" s="47" t="s">
        <v>1062</v>
      </c>
      <c r="J12" s="47"/>
      <c r="K12" s="47"/>
      <c r="L12" s="47" t="s">
        <v>538</v>
      </c>
      <c r="M12" s="47"/>
      <c r="N12" s="47"/>
      <c r="O12" s="47" t="s">
        <v>1065</v>
      </c>
      <c r="P12" s="47"/>
      <c r="Q12" s="47"/>
      <c r="R12" s="47" t="s">
        <v>1068</v>
      </c>
      <c r="S12" s="47"/>
      <c r="T12" s="47"/>
      <c r="U12" s="47" t="s">
        <v>1072</v>
      </c>
      <c r="V12" s="47"/>
      <c r="W12" s="47"/>
      <c r="X12" s="47" t="s">
        <v>539</v>
      </c>
      <c r="Y12" s="47"/>
      <c r="Z12" s="47"/>
      <c r="AA12" s="47" t="s">
        <v>540</v>
      </c>
      <c r="AB12" s="47"/>
      <c r="AC12" s="47"/>
      <c r="AD12" s="47" t="s">
        <v>541</v>
      </c>
      <c r="AE12" s="47"/>
      <c r="AF12" s="47"/>
      <c r="AG12" s="47" t="s">
        <v>1077</v>
      </c>
      <c r="AH12" s="47"/>
      <c r="AI12" s="47"/>
      <c r="AJ12" s="47" t="s">
        <v>542</v>
      </c>
      <c r="AK12" s="47"/>
      <c r="AL12" s="47"/>
      <c r="AM12" s="47" t="s">
        <v>543</v>
      </c>
      <c r="AN12" s="47"/>
      <c r="AO12" s="47"/>
      <c r="AP12" s="47" t="s">
        <v>544</v>
      </c>
      <c r="AQ12" s="47"/>
      <c r="AR12" s="47"/>
      <c r="AS12" s="47" t="s">
        <v>1080</v>
      </c>
      <c r="AT12" s="47"/>
      <c r="AU12" s="47"/>
      <c r="AV12" s="47" t="s">
        <v>1330</v>
      </c>
      <c r="AW12" s="47"/>
      <c r="AX12" s="47"/>
      <c r="AY12" s="47" t="s">
        <v>545</v>
      </c>
      <c r="AZ12" s="47"/>
      <c r="BA12" s="47"/>
      <c r="BB12" s="47" t="s">
        <v>529</v>
      </c>
      <c r="BC12" s="47"/>
      <c r="BD12" s="47"/>
      <c r="BE12" s="47" t="s">
        <v>546</v>
      </c>
      <c r="BF12" s="47"/>
      <c r="BG12" s="47"/>
      <c r="BH12" s="47" t="s">
        <v>1086</v>
      </c>
      <c r="BI12" s="47"/>
      <c r="BJ12" s="47"/>
      <c r="BK12" s="47" t="s">
        <v>547</v>
      </c>
      <c r="BL12" s="47"/>
      <c r="BM12" s="47"/>
      <c r="BN12" s="47" t="s">
        <v>548</v>
      </c>
      <c r="BO12" s="47"/>
      <c r="BP12" s="47"/>
      <c r="BQ12" s="47" t="s">
        <v>549</v>
      </c>
      <c r="BR12" s="47"/>
      <c r="BS12" s="47"/>
      <c r="BT12" s="47" t="s">
        <v>550</v>
      </c>
      <c r="BU12" s="47"/>
      <c r="BV12" s="47"/>
      <c r="BW12" s="47" t="s">
        <v>1093</v>
      </c>
      <c r="BX12" s="47"/>
      <c r="BY12" s="47"/>
      <c r="BZ12" s="47" t="s">
        <v>557</v>
      </c>
      <c r="CA12" s="47"/>
      <c r="CB12" s="47"/>
      <c r="CC12" s="47" t="s">
        <v>1097</v>
      </c>
      <c r="CD12" s="47"/>
      <c r="CE12" s="47"/>
      <c r="CF12" s="47" t="s">
        <v>558</v>
      </c>
      <c r="CG12" s="47"/>
      <c r="CH12" s="47"/>
      <c r="CI12" s="47" t="s">
        <v>559</v>
      </c>
      <c r="CJ12" s="47"/>
      <c r="CK12" s="47"/>
      <c r="CL12" s="47" t="s">
        <v>560</v>
      </c>
      <c r="CM12" s="47"/>
      <c r="CN12" s="47"/>
      <c r="CO12" s="47" t="s">
        <v>603</v>
      </c>
      <c r="CP12" s="47"/>
      <c r="CQ12" s="47"/>
      <c r="CR12" s="47" t="s">
        <v>600</v>
      </c>
      <c r="CS12" s="47"/>
      <c r="CT12" s="47"/>
      <c r="CU12" s="47" t="s">
        <v>604</v>
      </c>
      <c r="CV12" s="47"/>
      <c r="CW12" s="47"/>
      <c r="CX12" s="47" t="s">
        <v>601</v>
      </c>
      <c r="CY12" s="47"/>
      <c r="CZ12" s="47"/>
      <c r="DA12" s="47" t="s">
        <v>602</v>
      </c>
      <c r="DB12" s="47"/>
      <c r="DC12" s="47"/>
      <c r="DD12" s="47" t="s">
        <v>1109</v>
      </c>
      <c r="DE12" s="47"/>
      <c r="DF12" s="47"/>
      <c r="DG12" s="47" t="s">
        <v>1112</v>
      </c>
      <c r="DH12" s="47"/>
      <c r="DI12" s="47"/>
      <c r="DJ12" s="47" t="s">
        <v>605</v>
      </c>
      <c r="DK12" s="47"/>
      <c r="DL12" s="47"/>
      <c r="DM12" s="47" t="s">
        <v>1116</v>
      </c>
      <c r="DN12" s="47"/>
      <c r="DO12" s="47"/>
      <c r="DP12" s="47" t="s">
        <v>606</v>
      </c>
      <c r="DQ12" s="47"/>
      <c r="DR12" s="47"/>
      <c r="DS12" s="47" t="s">
        <v>607</v>
      </c>
      <c r="DT12" s="47"/>
      <c r="DU12" s="47"/>
      <c r="DV12" s="47" t="s">
        <v>1124</v>
      </c>
      <c r="DW12" s="47"/>
      <c r="DX12" s="47"/>
      <c r="DY12" s="47" t="s">
        <v>608</v>
      </c>
      <c r="DZ12" s="47"/>
      <c r="EA12" s="47"/>
      <c r="EB12" s="47" t="s">
        <v>609</v>
      </c>
      <c r="EC12" s="47"/>
      <c r="ED12" s="47"/>
      <c r="EE12" s="47" t="s">
        <v>610</v>
      </c>
      <c r="EF12" s="47"/>
      <c r="EG12" s="47"/>
      <c r="EH12" s="47" t="s">
        <v>611</v>
      </c>
      <c r="EI12" s="47"/>
      <c r="EJ12" s="47"/>
      <c r="EK12" s="47" t="s">
        <v>612</v>
      </c>
      <c r="EL12" s="47"/>
      <c r="EM12" s="47"/>
      <c r="EN12" s="47" t="s">
        <v>1135</v>
      </c>
      <c r="EO12" s="47"/>
      <c r="EP12" s="47"/>
      <c r="EQ12" s="47" t="s">
        <v>613</v>
      </c>
      <c r="ER12" s="47"/>
      <c r="ES12" s="47"/>
      <c r="ET12" s="47" t="s">
        <v>614</v>
      </c>
      <c r="EU12" s="47"/>
      <c r="EV12" s="47"/>
      <c r="EW12" s="47" t="s">
        <v>1141</v>
      </c>
      <c r="EX12" s="47"/>
      <c r="EY12" s="47"/>
      <c r="EZ12" s="47" t="s">
        <v>616</v>
      </c>
      <c r="FA12" s="47"/>
      <c r="FB12" s="47"/>
      <c r="FC12" s="47" t="s">
        <v>617</v>
      </c>
      <c r="FD12" s="47"/>
      <c r="FE12" s="47"/>
      <c r="FF12" s="47" t="s">
        <v>615</v>
      </c>
      <c r="FG12" s="47"/>
      <c r="FH12" s="47"/>
      <c r="FI12" s="47" t="s">
        <v>1146</v>
      </c>
      <c r="FJ12" s="47"/>
      <c r="FK12" s="47"/>
      <c r="FL12" s="47" t="s">
        <v>618</v>
      </c>
      <c r="FM12" s="47"/>
      <c r="FN12" s="47"/>
      <c r="FO12" s="47" t="s">
        <v>1150</v>
      </c>
      <c r="FP12" s="47"/>
      <c r="FQ12" s="47"/>
      <c r="FR12" s="47" t="s">
        <v>620</v>
      </c>
      <c r="FS12" s="47"/>
      <c r="FT12" s="47"/>
      <c r="FU12" s="47" t="s">
        <v>1333</v>
      </c>
      <c r="FV12" s="47"/>
      <c r="FW12" s="47"/>
      <c r="FX12" s="47" t="s">
        <v>1334</v>
      </c>
      <c r="FY12" s="47"/>
      <c r="FZ12" s="47"/>
      <c r="GA12" s="47" t="s">
        <v>624</v>
      </c>
      <c r="GB12" s="47"/>
      <c r="GC12" s="47"/>
      <c r="GD12" s="47" t="s">
        <v>1156</v>
      </c>
      <c r="GE12" s="47"/>
      <c r="GF12" s="47"/>
      <c r="GG12" s="47" t="s">
        <v>627</v>
      </c>
      <c r="GH12" s="47"/>
      <c r="GI12" s="47"/>
      <c r="GJ12" s="47" t="s">
        <v>1162</v>
      </c>
      <c r="GK12" s="47"/>
      <c r="GL12" s="47"/>
      <c r="GM12" s="47" t="s">
        <v>1166</v>
      </c>
      <c r="GN12" s="47"/>
      <c r="GO12" s="47"/>
      <c r="GP12" s="47" t="s">
        <v>1335</v>
      </c>
      <c r="GQ12" s="47"/>
      <c r="GR12" s="47"/>
    </row>
    <row r="13" spans="1:254" ht="164.25" customHeight="1">
      <c r="A13" s="48"/>
      <c r="B13" s="48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>
      <c r="A14" s="23">
        <v>1</v>
      </c>
      <c r="B14" s="65" t="s">
        <v>1382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/>
      <c r="AK14" s="4">
        <v>1</v>
      </c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>
        <v>1</v>
      </c>
      <c r="AX14" s="4"/>
      <c r="AY14" s="4">
        <v>1</v>
      </c>
      <c r="AZ14" s="4"/>
      <c r="BA14" s="4"/>
      <c r="BB14" s="4"/>
      <c r="BC14" s="4">
        <v>1</v>
      </c>
      <c r="BD14" s="4"/>
      <c r="BE14" s="4">
        <v>1</v>
      </c>
      <c r="BF14" s="4"/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/>
      <c r="DH14" s="4">
        <v>1</v>
      </c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>
        <v>1</v>
      </c>
      <c r="FD14" s="4"/>
      <c r="FE14" s="4"/>
      <c r="FF14" s="4"/>
      <c r="FG14" s="4">
        <v>1</v>
      </c>
      <c r="FH14" s="4"/>
      <c r="FI14" s="4">
        <v>1</v>
      </c>
      <c r="FJ14" s="4"/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>
        <v>1</v>
      </c>
      <c r="FV14" s="4"/>
      <c r="FW14" s="4"/>
      <c r="FX14" s="4"/>
      <c r="FY14" s="4">
        <v>1</v>
      </c>
      <c r="FZ14" s="4"/>
      <c r="GA14" s="4">
        <v>1</v>
      </c>
      <c r="GB14" s="4"/>
      <c r="GC14" s="4"/>
      <c r="GD14" s="4">
        <v>1</v>
      </c>
      <c r="GE14" s="4"/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>
        <v>1</v>
      </c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65" t="s">
        <v>1403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/>
      <c r="M15" s="4">
        <v>1</v>
      </c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/>
      <c r="AK15" s="4">
        <v>1</v>
      </c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>
        <v>1</v>
      </c>
      <c r="BF15" s="4"/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>
        <v>1</v>
      </c>
      <c r="FV15" s="4"/>
      <c r="FW15" s="4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/>
      <c r="GN15" s="4">
        <v>1</v>
      </c>
      <c r="GO15" s="4"/>
      <c r="GP15" s="4">
        <v>1</v>
      </c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65" t="s">
        <v>1383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/>
      <c r="M16" s="4">
        <v>1</v>
      </c>
      <c r="N16" s="4"/>
      <c r="O16" s="4">
        <v>1</v>
      </c>
      <c r="P16" s="4"/>
      <c r="Q16" s="4"/>
      <c r="R16" s="4">
        <v>1</v>
      </c>
      <c r="S16" s="4"/>
      <c r="T16" s="4"/>
      <c r="U16" s="4"/>
      <c r="V16" s="4">
        <v>1</v>
      </c>
      <c r="W16" s="4"/>
      <c r="X16" s="4"/>
      <c r="Y16" s="4">
        <v>1</v>
      </c>
      <c r="Z16" s="4"/>
      <c r="AA16" s="4">
        <v>1</v>
      </c>
      <c r="AB16" s="4"/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/>
      <c r="DK16" s="4">
        <v>1</v>
      </c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4"/>
      <c r="FI16" s="4"/>
      <c r="FJ16" s="4">
        <v>1</v>
      </c>
      <c r="FK16" s="4"/>
      <c r="FL16" s="4">
        <v>1</v>
      </c>
      <c r="FM16" s="4"/>
      <c r="FN16" s="4"/>
      <c r="FO16" s="4"/>
      <c r="FP16" s="4">
        <v>1</v>
      </c>
      <c r="FQ16" s="4"/>
      <c r="FR16" s="4">
        <v>1</v>
      </c>
      <c r="FS16" s="4"/>
      <c r="FT16" s="4"/>
      <c r="FU16" s="4"/>
      <c r="FV16" s="4">
        <v>1</v>
      </c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/>
      <c r="GN16" s="4">
        <v>1</v>
      </c>
      <c r="GO16" s="4"/>
      <c r="GP16" s="4">
        <v>1</v>
      </c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65" t="s">
        <v>1384</v>
      </c>
      <c r="C17" s="4">
        <v>1</v>
      </c>
      <c r="D17" s="4"/>
      <c r="E17" s="4"/>
      <c r="F17" s="4"/>
      <c r="G17" s="4">
        <v>1</v>
      </c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/>
      <c r="AR17" s="4">
        <v>1</v>
      </c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>
        <v>1</v>
      </c>
      <c r="FG17" s="4"/>
      <c r="FH17" s="4"/>
      <c r="FI17" s="4"/>
      <c r="FJ17" s="4">
        <v>1</v>
      </c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/>
      <c r="GN17" s="4">
        <v>1</v>
      </c>
      <c r="GO17" s="4"/>
      <c r="GP17" s="4">
        <v>1</v>
      </c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65" t="s">
        <v>1385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/>
      <c r="AR18" s="4">
        <v>1</v>
      </c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4"/>
      <c r="FI18" s="4"/>
      <c r="FJ18" s="4">
        <v>1</v>
      </c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>
        <v>1</v>
      </c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/>
      <c r="GN18" s="4">
        <v>1</v>
      </c>
      <c r="GO18" s="4"/>
      <c r="GP18" s="4">
        <v>1</v>
      </c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65" t="s">
        <v>1386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>
        <v>1</v>
      </c>
      <c r="BF19" s="4"/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/>
      <c r="GN19" s="4">
        <v>1</v>
      </c>
      <c r="GO19" s="4"/>
      <c r="GP19" s="4">
        <v>1</v>
      </c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65" t="s">
        <v>1387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/>
      <c r="V20" s="4">
        <v>1</v>
      </c>
      <c r="W20" s="4"/>
      <c r="X20" s="4">
        <v>1</v>
      </c>
      <c r="Y20" s="4"/>
      <c r="Z20" s="4"/>
      <c r="AA20" s="4"/>
      <c r="AB20" s="4">
        <v>1</v>
      </c>
      <c r="AC20" s="4"/>
      <c r="AD20" s="4">
        <v>1</v>
      </c>
      <c r="AE20" s="4"/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>
        <v>1</v>
      </c>
      <c r="BF20" s="4"/>
      <c r="BG20" s="4"/>
      <c r="BH20" s="4"/>
      <c r="BI20" s="4">
        <v>1</v>
      </c>
      <c r="BJ20" s="4"/>
      <c r="BK20" s="4"/>
      <c r="BL20" s="4">
        <v>1</v>
      </c>
      <c r="BM20" s="4"/>
      <c r="BN20" s="4">
        <v>1</v>
      </c>
      <c r="BO20" s="4"/>
      <c r="BP20" s="4"/>
      <c r="BQ20" s="4"/>
      <c r="BR20" s="4"/>
      <c r="BS20" s="4">
        <v>1</v>
      </c>
      <c r="BT20" s="4"/>
      <c r="BU20" s="4">
        <v>1</v>
      </c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>
        <v>1</v>
      </c>
      <c r="CM20" s="4"/>
      <c r="CN20" s="4"/>
      <c r="CO20" s="4"/>
      <c r="CP20" s="4">
        <v>1</v>
      </c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>
        <v>1</v>
      </c>
      <c r="DN20" s="4"/>
      <c r="DO20" s="4"/>
      <c r="DP20" s="4">
        <v>1</v>
      </c>
      <c r="DQ20" s="4"/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>
        <v>1</v>
      </c>
      <c r="FV20" s="4"/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>
        <v>1</v>
      </c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65" t="s">
        <v>1388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/>
      <c r="W21" s="4">
        <v>1</v>
      </c>
      <c r="X21" s="4">
        <v>1</v>
      </c>
      <c r="Y21" s="4"/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/>
      <c r="BS21" s="4">
        <v>1</v>
      </c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/>
      <c r="CH21" s="4">
        <v>1</v>
      </c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  <c r="FL21" s="4"/>
      <c r="FM21" s="4">
        <v>1</v>
      </c>
      <c r="FN21" s="4"/>
      <c r="FO21" s="4">
        <v>1</v>
      </c>
      <c r="FP21" s="4"/>
      <c r="FQ21" s="4"/>
      <c r="FR21" s="4"/>
      <c r="FS21" s="4">
        <v>1</v>
      </c>
      <c r="FT21" s="4"/>
      <c r="FU21" s="4">
        <v>1</v>
      </c>
      <c r="FV21" s="4"/>
      <c r="FW21" s="4"/>
      <c r="FX21" s="4"/>
      <c r="FY21" s="4">
        <v>1</v>
      </c>
      <c r="FZ21" s="4"/>
      <c r="GA21" s="4"/>
      <c r="GB21" s="4">
        <v>1</v>
      </c>
      <c r="GC21" s="4"/>
      <c r="GD21" s="4">
        <v>1</v>
      </c>
      <c r="GE21" s="4"/>
      <c r="GF21" s="4"/>
      <c r="GG21" s="4"/>
      <c r="GH21" s="4">
        <v>1</v>
      </c>
      <c r="GI21" s="4"/>
      <c r="GJ21" s="4"/>
      <c r="GK21" s="4">
        <v>1</v>
      </c>
      <c r="GL21" s="4"/>
      <c r="GM21" s="4">
        <v>1</v>
      </c>
      <c r="GN21" s="4"/>
      <c r="GO21" s="4"/>
      <c r="GP21" s="4">
        <v>1</v>
      </c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65" t="s">
        <v>1389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/>
      <c r="CH22" s="4">
        <v>1</v>
      </c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>
        <v>1</v>
      </c>
      <c r="CV22" s="4"/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>
        <v>1</v>
      </c>
      <c r="FP22" s="4"/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>
        <v>1</v>
      </c>
      <c r="GE22" s="4"/>
      <c r="GF22" s="4"/>
      <c r="GG22" s="4">
        <v>1</v>
      </c>
      <c r="GH22" s="4"/>
      <c r="GI22" s="4"/>
      <c r="GJ22" s="4"/>
      <c r="GK22" s="4">
        <v>1</v>
      </c>
      <c r="GL22" s="4"/>
      <c r="GM22" s="4">
        <v>1</v>
      </c>
      <c r="GN22" s="4"/>
      <c r="GO22" s="4"/>
      <c r="GP22" s="4">
        <v>1</v>
      </c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65" t="s">
        <v>1390</v>
      </c>
      <c r="C23" s="4">
        <v>1</v>
      </c>
      <c r="D23" s="4"/>
      <c r="E23" s="4"/>
      <c r="F23" s="4"/>
      <c r="G23" s="4">
        <v>1</v>
      </c>
      <c r="H23" s="4"/>
      <c r="I23" s="4">
        <v>1</v>
      </c>
      <c r="J23" s="4"/>
      <c r="K23" s="4"/>
      <c r="L23" s="4">
        <v>1</v>
      </c>
      <c r="M23" s="4"/>
      <c r="N23" s="4"/>
      <c r="O23" s="4"/>
      <c r="P23" s="4">
        <v>1</v>
      </c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>
        <v>1</v>
      </c>
      <c r="AN23" s="4"/>
      <c r="AO23" s="4"/>
      <c r="AP23" s="4"/>
      <c r="AQ23" s="4"/>
      <c r="AR23" s="4">
        <v>1</v>
      </c>
      <c r="AS23" s="4"/>
      <c r="AT23" s="4">
        <v>1</v>
      </c>
      <c r="AU23" s="4"/>
      <c r="AV23" s="4">
        <v>1</v>
      </c>
      <c r="AW23" s="4"/>
      <c r="AX23" s="4"/>
      <c r="AY23" s="4"/>
      <c r="AZ23" s="4">
        <v>1</v>
      </c>
      <c r="BA23" s="4"/>
      <c r="BB23" s="4"/>
      <c r="BC23" s="4">
        <v>1</v>
      </c>
      <c r="BD23" s="4"/>
      <c r="BE23" s="4">
        <v>1</v>
      </c>
      <c r="BF23" s="4"/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>
        <v>1</v>
      </c>
      <c r="DN23" s="4"/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/>
      <c r="FD23" s="4">
        <v>1</v>
      </c>
      <c r="FE23" s="4"/>
      <c r="FF23" s="4">
        <v>1</v>
      </c>
      <c r="FG23" s="4"/>
      <c r="FH23" s="4"/>
      <c r="FI23" s="4"/>
      <c r="FJ23" s="4">
        <v>1</v>
      </c>
      <c r="FK23" s="4"/>
      <c r="FL23" s="4"/>
      <c r="FM23" s="4">
        <v>1</v>
      </c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>
        <v>1</v>
      </c>
      <c r="GE23" s="4"/>
      <c r="GF23" s="4"/>
      <c r="GG23" s="4">
        <v>1</v>
      </c>
      <c r="GH23" s="4"/>
      <c r="GI23" s="4"/>
      <c r="GJ23" s="4"/>
      <c r="GK23" s="4">
        <v>1</v>
      </c>
      <c r="GL23" s="4"/>
      <c r="GM23" s="4">
        <v>1</v>
      </c>
      <c r="GN23" s="4"/>
      <c r="GO23" s="4"/>
      <c r="GP23" s="4">
        <v>1</v>
      </c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65" t="s">
        <v>1391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>
        <v>1</v>
      </c>
      <c r="AW24" s="4"/>
      <c r="AX24" s="4"/>
      <c r="AY24" s="4"/>
      <c r="AZ24" s="4">
        <v>1</v>
      </c>
      <c r="BA24" s="4"/>
      <c r="BB24" s="4"/>
      <c r="BC24" s="4">
        <v>1</v>
      </c>
      <c r="BD24" s="4"/>
      <c r="BE24" s="4">
        <v>1</v>
      </c>
      <c r="BF24" s="4"/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>
        <v>1</v>
      </c>
      <c r="CM24" s="4"/>
      <c r="CN24" s="4"/>
      <c r="CO24" s="4">
        <v>1</v>
      </c>
      <c r="CP24" s="4"/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4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>
        <v>1</v>
      </c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>
        <v>1</v>
      </c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/>
      <c r="FD24" s="4">
        <v>1</v>
      </c>
      <c r="FE24" s="4"/>
      <c r="FF24" s="4">
        <v>1</v>
      </c>
      <c r="FG24" s="4"/>
      <c r="FH24" s="4"/>
      <c r="FI24" s="4"/>
      <c r="FJ24" s="4">
        <v>1</v>
      </c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>
        <v>1</v>
      </c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65" t="s">
        <v>1392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/>
      <c r="AZ25" s="4">
        <v>1</v>
      </c>
      <c r="BA25" s="4"/>
      <c r="BB25" s="4"/>
      <c r="BC25" s="4">
        <v>1</v>
      </c>
      <c r="BD25" s="4"/>
      <c r="BE25" s="4">
        <v>1</v>
      </c>
      <c r="BF25" s="4"/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4">
        <v>1</v>
      </c>
      <c r="DE25" s="4"/>
      <c r="DF25" s="4"/>
      <c r="DG25" s="4"/>
      <c r="DH25" s="4">
        <v>1</v>
      </c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>
        <v>1</v>
      </c>
      <c r="FA25" s="4"/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>
        <v>1</v>
      </c>
      <c r="FM25" s="4"/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>
        <v>1</v>
      </c>
      <c r="FY25" s="4"/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>
        <v>1</v>
      </c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65" t="s">
        <v>1393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/>
      <c r="AK26" s="4">
        <v>1</v>
      </c>
      <c r="AL26" s="4"/>
      <c r="AM26" s="4">
        <v>1</v>
      </c>
      <c r="AN26" s="4"/>
      <c r="AO26" s="4"/>
      <c r="AP26" s="4"/>
      <c r="AQ26" s="4">
        <v>1</v>
      </c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/>
      <c r="CJ26" s="4">
        <v>1</v>
      </c>
      <c r="CK26" s="4"/>
      <c r="CL26" s="4">
        <v>1</v>
      </c>
      <c r="CM26" s="4"/>
      <c r="CN26" s="4"/>
      <c r="CO26" s="4"/>
      <c r="CP26" s="4">
        <v>1</v>
      </c>
      <c r="CQ26" s="4"/>
      <c r="CR26" s="4"/>
      <c r="CS26" s="4">
        <v>1</v>
      </c>
      <c r="CT26" s="4"/>
      <c r="CU26" s="4">
        <v>1</v>
      </c>
      <c r="CV26" s="4"/>
      <c r="CW26" s="4"/>
      <c r="CX26" s="4"/>
      <c r="CY26" s="4">
        <v>1</v>
      </c>
      <c r="CZ26" s="4"/>
      <c r="DA26" s="4">
        <v>1</v>
      </c>
      <c r="DB26" s="4"/>
      <c r="DC26" s="4"/>
      <c r="DD26" s="4">
        <v>1</v>
      </c>
      <c r="DE26" s="4"/>
      <c r="DF26" s="4"/>
      <c r="DG26" s="4"/>
      <c r="DH26" s="4">
        <v>1</v>
      </c>
      <c r="DI26" s="4"/>
      <c r="DJ26" s="4">
        <v>1</v>
      </c>
      <c r="DK26" s="4"/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/>
      <c r="DW26" s="4">
        <v>1</v>
      </c>
      <c r="DX26" s="4"/>
      <c r="DY26" s="4">
        <v>1</v>
      </c>
      <c r="DZ26" s="4"/>
      <c r="EA26" s="4"/>
      <c r="EB26" s="4"/>
      <c r="EC26" s="4">
        <v>1</v>
      </c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/>
      <c r="EO26" s="4">
        <v>1</v>
      </c>
      <c r="EP26" s="4"/>
      <c r="EQ26" s="4">
        <v>1</v>
      </c>
      <c r="ER26" s="4"/>
      <c r="ES26" s="4"/>
      <c r="ET26" s="4"/>
      <c r="EU26" s="4">
        <v>1</v>
      </c>
      <c r="EV26" s="4"/>
      <c r="EW26" s="4"/>
      <c r="EX26" s="4">
        <v>1</v>
      </c>
      <c r="EY26" s="4"/>
      <c r="EZ26" s="4">
        <v>1</v>
      </c>
      <c r="FA26" s="4"/>
      <c r="FB26" s="4"/>
      <c r="FC26" s="4"/>
      <c r="FD26" s="4">
        <v>1</v>
      </c>
      <c r="FE26" s="4"/>
      <c r="FF26" s="4">
        <v>1</v>
      </c>
      <c r="FG26" s="4"/>
      <c r="FH26" s="4"/>
      <c r="FI26" s="4"/>
      <c r="FJ26" s="4">
        <v>1</v>
      </c>
      <c r="FK26" s="4"/>
      <c r="FL26" s="4">
        <v>1</v>
      </c>
      <c r="FM26" s="4"/>
      <c r="FN26" s="4"/>
      <c r="FO26" s="4"/>
      <c r="FP26" s="4">
        <v>1</v>
      </c>
      <c r="FQ26" s="4"/>
      <c r="FR26" s="4">
        <v>1</v>
      </c>
      <c r="FS26" s="4"/>
      <c r="FT26" s="4"/>
      <c r="FU26" s="4"/>
      <c r="FV26" s="4">
        <v>1</v>
      </c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65" t="s">
        <v>1394</v>
      </c>
      <c r="C27" s="4">
        <v>1</v>
      </c>
      <c r="D27" s="4"/>
      <c r="E27" s="4"/>
      <c r="F27" s="4"/>
      <c r="G27" s="4">
        <v>1</v>
      </c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/>
      <c r="BJ27" s="4">
        <v>1</v>
      </c>
      <c r="BK27" s="4">
        <v>1</v>
      </c>
      <c r="BL27" s="4"/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>
        <v>1</v>
      </c>
      <c r="BX27" s="36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/>
      <c r="CJ27" s="4">
        <v>1</v>
      </c>
      <c r="CK27" s="4"/>
      <c r="CL27" s="4">
        <v>1</v>
      </c>
      <c r="CM27" s="4"/>
      <c r="CN27" s="4"/>
      <c r="CO27" s="4">
        <v>1</v>
      </c>
      <c r="CP27" s="4"/>
      <c r="CQ27" s="4"/>
      <c r="CR27" s="4"/>
      <c r="CS27" s="4">
        <v>1</v>
      </c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65" t="s">
        <v>1404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/>
      <c r="Y28" s="4">
        <v>1</v>
      </c>
      <c r="Z28" s="4"/>
      <c r="AA28" s="4">
        <v>1</v>
      </c>
      <c r="AB28" s="4"/>
      <c r="AC28" s="4"/>
      <c r="AD28" s="4"/>
      <c r="AE28" s="4">
        <v>1</v>
      </c>
      <c r="AF28" s="4"/>
      <c r="AG28" s="4">
        <v>1</v>
      </c>
      <c r="AH28" s="4"/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/>
      <c r="AR28" s="4">
        <v>1</v>
      </c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/>
      <c r="BJ28" s="4">
        <v>1</v>
      </c>
      <c r="BK28" s="4">
        <v>1</v>
      </c>
      <c r="BL28" s="4"/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/>
      <c r="CD28" s="4">
        <v>1</v>
      </c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/>
      <c r="CS28" s="4">
        <v>1</v>
      </c>
      <c r="CT28" s="4"/>
      <c r="CU28" s="4"/>
      <c r="CV28" s="4">
        <v>1</v>
      </c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/>
      <c r="DK28" s="4">
        <v>1</v>
      </c>
      <c r="DL28" s="4"/>
      <c r="DM28" s="4"/>
      <c r="DN28" s="4">
        <v>1</v>
      </c>
      <c r="DO28" s="4"/>
      <c r="DP28" s="4">
        <v>1</v>
      </c>
      <c r="DQ28" s="4"/>
      <c r="DR28" s="4"/>
      <c r="DS28" s="4"/>
      <c r="DT28" s="4">
        <v>1</v>
      </c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/>
      <c r="EF28" s="4">
        <v>1</v>
      </c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>
        <v>1</v>
      </c>
      <c r="EU28" s="4"/>
      <c r="EV28" s="4"/>
      <c r="EW28" s="4"/>
      <c r="EX28" s="4">
        <v>1</v>
      </c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/>
      <c r="FM28" s="4">
        <v>1</v>
      </c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/>
      <c r="FY28" s="4">
        <v>1</v>
      </c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/>
      <c r="GN28" s="4">
        <v>1</v>
      </c>
      <c r="GO28" s="4"/>
      <c r="GP28" s="4">
        <v>1</v>
      </c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65" t="s">
        <v>1405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/>
      <c r="P29" s="4">
        <v>1</v>
      </c>
      <c r="Q29" s="4"/>
      <c r="R29" s="4">
        <v>1</v>
      </c>
      <c r="S29" s="4"/>
      <c r="T29" s="4"/>
      <c r="U29" s="4">
        <v>1</v>
      </c>
      <c r="V29" s="4"/>
      <c r="W29" s="4"/>
      <c r="X29" s="4"/>
      <c r="Y29" s="4">
        <v>1</v>
      </c>
      <c r="Z29" s="4"/>
      <c r="AA29" s="4">
        <v>1</v>
      </c>
      <c r="AB29" s="4"/>
      <c r="AC29" s="4"/>
      <c r="AD29" s="4"/>
      <c r="AE29" s="4">
        <v>1</v>
      </c>
      <c r="AF29" s="4"/>
      <c r="AG29" s="4">
        <v>1</v>
      </c>
      <c r="AH29" s="4"/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/>
      <c r="AR29" s="4">
        <v>1</v>
      </c>
      <c r="AS29" s="4"/>
      <c r="AT29" s="4">
        <v>1</v>
      </c>
      <c r="AU29" s="4"/>
      <c r="AV29" s="4"/>
      <c r="AW29" s="4">
        <v>1</v>
      </c>
      <c r="AX29" s="4"/>
      <c r="AY29" s="4">
        <v>1</v>
      </c>
      <c r="AZ29" s="4"/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"/>
      <c r="BR29" s="4">
        <v>1</v>
      </c>
      <c r="BS29" s="4"/>
      <c r="BT29" s="4"/>
      <c r="BU29" s="4">
        <v>1</v>
      </c>
      <c r="BV29" s="4"/>
      <c r="BW29" s="4">
        <v>1</v>
      </c>
      <c r="BX29" s="4"/>
      <c r="BY29" s="4"/>
      <c r="BZ29" s="4">
        <v>1</v>
      </c>
      <c r="CA29" s="4"/>
      <c r="CB29" s="4"/>
      <c r="CC29" s="4"/>
      <c r="CD29" s="4">
        <v>1</v>
      </c>
      <c r="CE29" s="4"/>
      <c r="CF29" s="4"/>
      <c r="CG29" s="4">
        <v>1</v>
      </c>
      <c r="CH29" s="4"/>
      <c r="CI29" s="4">
        <v>1</v>
      </c>
      <c r="CJ29" s="4"/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>
        <v>1</v>
      </c>
      <c r="CY29" s="4"/>
      <c r="CZ29" s="4"/>
      <c r="DA29" s="4">
        <v>1</v>
      </c>
      <c r="DB29" s="4"/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>
        <v>1</v>
      </c>
      <c r="DQ29" s="4"/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>
        <v>1</v>
      </c>
      <c r="EC29" s="4"/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>
        <v>1</v>
      </c>
      <c r="EO29" s="4"/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>
        <v>1</v>
      </c>
      <c r="FH29" s="4"/>
      <c r="FI29" s="4">
        <v>1</v>
      </c>
      <c r="FJ29" s="4"/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>
        <v>1</v>
      </c>
      <c r="FV29" s="4"/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>
        <v>1</v>
      </c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65" t="s">
        <v>1395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/>
      <c r="AR30" s="4">
        <v>1</v>
      </c>
      <c r="AS30" s="4"/>
      <c r="AT30" s="4">
        <v>1</v>
      </c>
      <c r="AU30" s="4"/>
      <c r="AV30" s="4"/>
      <c r="AW30" s="4">
        <v>1</v>
      </c>
      <c r="AX30" s="4"/>
      <c r="AY30" s="4">
        <v>1</v>
      </c>
      <c r="AZ30" s="4"/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>
        <v>1</v>
      </c>
      <c r="BL30" s="4"/>
      <c r="BM30" s="4"/>
      <c r="BN30" s="4">
        <v>1</v>
      </c>
      <c r="BO30" s="4"/>
      <c r="BP30" s="4"/>
      <c r="BQ30" s="4"/>
      <c r="BR30" s="4">
        <v>1</v>
      </c>
      <c r="BS30" s="4"/>
      <c r="BT30" s="4"/>
      <c r="BU30" s="4">
        <v>1</v>
      </c>
      <c r="BV30" s="4"/>
      <c r="BW30" s="4">
        <v>1</v>
      </c>
      <c r="BX30" s="4"/>
      <c r="BY30" s="4"/>
      <c r="BZ30" s="4">
        <v>1</v>
      </c>
      <c r="CA30" s="4"/>
      <c r="CB30" s="4"/>
      <c r="CC30" s="4"/>
      <c r="CD30" s="4">
        <v>1</v>
      </c>
      <c r="CE30" s="4"/>
      <c r="CF30" s="4"/>
      <c r="CG30" s="4">
        <v>1</v>
      </c>
      <c r="CH30" s="4"/>
      <c r="CI30" s="4">
        <v>1</v>
      </c>
      <c r="CJ30" s="4"/>
      <c r="CK30" s="4"/>
      <c r="CL30" s="4"/>
      <c r="CM30" s="4">
        <v>1</v>
      </c>
      <c r="CN30" s="4"/>
      <c r="CO30" s="4">
        <v>1</v>
      </c>
      <c r="CP30" s="4"/>
      <c r="CQ30" s="4"/>
      <c r="CR30" s="4"/>
      <c r="CS30" s="4">
        <v>1</v>
      </c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/>
      <c r="DH30" s="4">
        <v>1</v>
      </c>
      <c r="DI30" s="4"/>
      <c r="DJ30" s="4">
        <v>1</v>
      </c>
      <c r="DK30" s="4"/>
      <c r="DL30" s="4"/>
      <c r="DM30" s="4"/>
      <c r="DN30" s="4">
        <v>1</v>
      </c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/>
      <c r="DZ30" s="4">
        <v>1</v>
      </c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/>
      <c r="EL30" s="4">
        <v>1</v>
      </c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/>
      <c r="EX30" s="4">
        <v>1</v>
      </c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>
        <v>1</v>
      </c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/>
      <c r="FS30" s="4">
        <v>1</v>
      </c>
      <c r="FT30" s="4"/>
      <c r="FU30" s="4">
        <v>1</v>
      </c>
      <c r="FV30" s="4"/>
      <c r="FW30" s="4"/>
      <c r="FX30" s="4">
        <v>1</v>
      </c>
      <c r="FY30" s="4"/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>
        <v>1</v>
      </c>
      <c r="GN30" s="4"/>
      <c r="GO30" s="4"/>
      <c r="GP30" s="4">
        <v>1</v>
      </c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65" t="s">
        <v>1396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/>
      <c r="AU31" s="4">
        <v>1</v>
      </c>
      <c r="AV31" s="4"/>
      <c r="AW31" s="4">
        <v>1</v>
      </c>
      <c r="AX31" s="4"/>
      <c r="AY31" s="4">
        <v>1</v>
      </c>
      <c r="AZ31" s="4"/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>
        <v>1</v>
      </c>
      <c r="BL31" s="4"/>
      <c r="BM31" s="4"/>
      <c r="BN31" s="4">
        <v>1</v>
      </c>
      <c r="BO31" s="4"/>
      <c r="BP31" s="4"/>
      <c r="BQ31" s="4"/>
      <c r="BR31" s="4">
        <v>1</v>
      </c>
      <c r="BS31" s="4"/>
      <c r="BT31" s="4"/>
      <c r="BU31" s="4">
        <v>1</v>
      </c>
      <c r="BV31" s="4"/>
      <c r="BW31" s="4">
        <v>1</v>
      </c>
      <c r="BX31" s="4"/>
      <c r="BY31" s="4"/>
      <c r="BZ31" s="4">
        <v>1</v>
      </c>
      <c r="CA31" s="4"/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>
        <v>1</v>
      </c>
      <c r="CM31" s="4"/>
      <c r="CN31" s="4"/>
      <c r="CO31" s="4">
        <v>1</v>
      </c>
      <c r="CP31" s="4"/>
      <c r="CQ31" s="4"/>
      <c r="CR31" s="4"/>
      <c r="CS31" s="4">
        <v>1</v>
      </c>
      <c r="CT31" s="4"/>
      <c r="CU31" s="4">
        <v>1</v>
      </c>
      <c r="CV31" s="4"/>
      <c r="CW31" s="4"/>
      <c r="CX31" s="4"/>
      <c r="CY31" s="4">
        <v>1</v>
      </c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/>
      <c r="DN31" s="4">
        <v>1</v>
      </c>
      <c r="DO31" s="4"/>
      <c r="DP31" s="4"/>
      <c r="DQ31" s="4">
        <v>1</v>
      </c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/>
      <c r="EC31" s="4">
        <v>1</v>
      </c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/>
      <c r="EO31" s="4">
        <v>1</v>
      </c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/>
      <c r="FA31" s="4">
        <v>1</v>
      </c>
      <c r="FB31" s="4"/>
      <c r="FC31" s="4"/>
      <c r="FD31" s="4">
        <v>1</v>
      </c>
      <c r="FE31" s="4"/>
      <c r="FF31" s="4">
        <v>1</v>
      </c>
      <c r="FG31" s="4"/>
      <c r="FH31" s="4"/>
      <c r="FI31" s="4"/>
      <c r="FJ31" s="4">
        <v>1</v>
      </c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/>
      <c r="FV31" s="4">
        <v>1</v>
      </c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65" t="s">
        <v>1397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/>
      <c r="V32" s="4">
        <v>1</v>
      </c>
      <c r="W32" s="4"/>
      <c r="X32" s="4">
        <v>1</v>
      </c>
      <c r="Y32" s="4"/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/>
      <c r="AU32" s="4">
        <v>1</v>
      </c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>
        <v>1</v>
      </c>
      <c r="BL32" s="4"/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/>
      <c r="CG32" s="4">
        <v>1</v>
      </c>
      <c r="CH32" s="4"/>
      <c r="CI32" s="4"/>
      <c r="CJ32" s="4">
        <v>1</v>
      </c>
      <c r="CK32" s="4"/>
      <c r="CL32" s="4">
        <v>1</v>
      </c>
      <c r="CM32" s="4"/>
      <c r="CN32" s="4"/>
      <c r="CO32" s="4">
        <v>1</v>
      </c>
      <c r="CP32" s="4"/>
      <c r="CQ32" s="4"/>
      <c r="CR32" s="4"/>
      <c r="CS32" s="4">
        <v>1</v>
      </c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/>
      <c r="DN32" s="4">
        <v>1</v>
      </c>
      <c r="DO32" s="4"/>
      <c r="DP32" s="4">
        <v>1</v>
      </c>
      <c r="DQ32" s="4"/>
      <c r="DR32" s="4"/>
      <c r="DS32" s="4"/>
      <c r="DT32" s="4">
        <v>1</v>
      </c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/>
      <c r="EF32" s="4">
        <v>1</v>
      </c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/>
      <c r="ER32" s="4">
        <v>1</v>
      </c>
      <c r="ES32" s="4"/>
      <c r="ET32" s="4">
        <v>1</v>
      </c>
      <c r="EU32" s="4"/>
      <c r="EV32" s="4"/>
      <c r="EW32" s="4">
        <v>1</v>
      </c>
      <c r="EX32" s="4"/>
      <c r="EY32" s="4"/>
      <c r="EZ32" s="4"/>
      <c r="FA32" s="4">
        <v>1</v>
      </c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/>
      <c r="FM32" s="4">
        <v>1</v>
      </c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/>
      <c r="FY32" s="4">
        <v>1</v>
      </c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65" t="s">
        <v>1398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/>
      <c r="M33" s="4">
        <v>1</v>
      </c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>
        <v>1</v>
      </c>
      <c r="BI33" s="4"/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/>
      <c r="CG33" s="4">
        <v>1</v>
      </c>
      <c r="CH33" s="4"/>
      <c r="CI33" s="4"/>
      <c r="CJ33" s="4">
        <v>1</v>
      </c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/>
      <c r="CY33" s="4">
        <v>1</v>
      </c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/>
      <c r="EO33" s="4">
        <v>1</v>
      </c>
      <c r="EP33" s="4"/>
      <c r="EQ33" s="4"/>
      <c r="ER33" s="4">
        <v>1</v>
      </c>
      <c r="ES33" s="4"/>
      <c r="ET33" s="4">
        <v>1</v>
      </c>
      <c r="EU33" s="4"/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>
        <v>1</v>
      </c>
      <c r="FG33" s="4"/>
      <c r="FH33" s="4"/>
      <c r="FI33" s="4"/>
      <c r="FJ33" s="4">
        <v>1</v>
      </c>
      <c r="FK33" s="4"/>
      <c r="FL33" s="4"/>
      <c r="FM33" s="4">
        <v>1</v>
      </c>
      <c r="FN33" s="4"/>
      <c r="FO33" s="4">
        <v>1</v>
      </c>
      <c r="FP33" s="4"/>
      <c r="FQ33" s="4"/>
      <c r="FR33" s="4">
        <v>1</v>
      </c>
      <c r="FS33" s="4"/>
      <c r="FT33" s="4"/>
      <c r="FU33" s="4"/>
      <c r="FV33" s="4">
        <v>1</v>
      </c>
      <c r="FW33" s="4"/>
      <c r="FX33" s="4"/>
      <c r="FY33" s="4">
        <v>1</v>
      </c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/>
      <c r="GN33" s="4">
        <v>1</v>
      </c>
      <c r="GO33" s="4"/>
      <c r="GP33" s="4">
        <v>1</v>
      </c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65" t="s">
        <v>1399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/>
      <c r="Y34" s="4">
        <v>1</v>
      </c>
      <c r="Z34" s="4"/>
      <c r="AA34" s="4">
        <v>1</v>
      </c>
      <c r="AB34" s="4"/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>
        <v>1</v>
      </c>
      <c r="BI34" s="4"/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>
        <v>1</v>
      </c>
      <c r="BX34" s="4"/>
      <c r="BY34" s="4"/>
      <c r="BZ34" s="4">
        <v>1</v>
      </c>
      <c r="CA34" s="4"/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>
        <v>1</v>
      </c>
      <c r="CP34" s="4"/>
      <c r="CQ34" s="4"/>
      <c r="CR34" s="4">
        <v>1</v>
      </c>
      <c r="CS34" s="4"/>
      <c r="CT34" s="4"/>
      <c r="CU34" s="4"/>
      <c r="CV34" s="4">
        <v>1</v>
      </c>
      <c r="CW34" s="4"/>
      <c r="CX34" s="4"/>
      <c r="CY34" s="4">
        <v>1</v>
      </c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/>
      <c r="EF34" s="4">
        <v>1</v>
      </c>
      <c r="EG34" s="4"/>
      <c r="EH34" s="4">
        <v>1</v>
      </c>
      <c r="EI34" s="4"/>
      <c r="EJ34" s="4"/>
      <c r="EK34" s="4">
        <v>1</v>
      </c>
      <c r="EL34" s="4"/>
      <c r="EM34" s="4"/>
      <c r="EN34" s="4"/>
      <c r="EO34" s="4">
        <v>1</v>
      </c>
      <c r="EP34" s="4"/>
      <c r="EQ34" s="4">
        <v>1</v>
      </c>
      <c r="ER34" s="4"/>
      <c r="ES34" s="4"/>
      <c r="ET34" s="4">
        <v>1</v>
      </c>
      <c r="EU34" s="4"/>
      <c r="EV34" s="4"/>
      <c r="EW34" s="4"/>
      <c r="EX34" s="4">
        <v>1</v>
      </c>
      <c r="EY34" s="4"/>
      <c r="EZ34" s="4">
        <v>1</v>
      </c>
      <c r="FA34" s="4"/>
      <c r="FB34" s="4"/>
      <c r="FC34" s="4"/>
      <c r="FD34" s="4">
        <v>1</v>
      </c>
      <c r="FE34" s="4"/>
      <c r="FF34" s="4">
        <v>1</v>
      </c>
      <c r="FG34" s="4"/>
      <c r="FH34" s="4"/>
      <c r="FI34" s="4"/>
      <c r="FJ34" s="4">
        <v>1</v>
      </c>
      <c r="FK34" s="4"/>
      <c r="FL34" s="4"/>
      <c r="FM34" s="4">
        <v>1</v>
      </c>
      <c r="FN34" s="4"/>
      <c r="FO34" s="4">
        <v>1</v>
      </c>
      <c r="FP34" s="4"/>
      <c r="FQ34" s="4"/>
      <c r="FR34" s="4">
        <v>1</v>
      </c>
      <c r="FS34" s="4"/>
      <c r="FT34" s="4"/>
      <c r="FU34" s="4"/>
      <c r="FV34" s="4">
        <v>1</v>
      </c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65" t="s">
        <v>1400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/>
      <c r="V35" s="4">
        <v>1</v>
      </c>
      <c r="W35" s="4"/>
      <c r="X35" s="4"/>
      <c r="Y35" s="4">
        <v>1</v>
      </c>
      <c r="Z35" s="4"/>
      <c r="AA35" s="4">
        <v>1</v>
      </c>
      <c r="AB35" s="4"/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>
        <v>1</v>
      </c>
      <c r="BI35" s="4"/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>
        <v>1</v>
      </c>
      <c r="BX35" s="4"/>
      <c r="BY35" s="4"/>
      <c r="BZ35" s="4">
        <v>1</v>
      </c>
      <c r="CA35" s="4"/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/>
      <c r="CY35" s="4">
        <v>1</v>
      </c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>
        <v>1</v>
      </c>
      <c r="DW35" s="4"/>
      <c r="DX35" s="4"/>
      <c r="DY35" s="4"/>
      <c r="DZ35" s="4">
        <v>1</v>
      </c>
      <c r="EA35" s="4"/>
      <c r="EB35" s="4">
        <v>1</v>
      </c>
      <c r="EC35" s="4"/>
      <c r="ED35" s="4"/>
      <c r="EE35" s="4"/>
      <c r="EF35" s="4">
        <v>1</v>
      </c>
      <c r="EG35" s="4"/>
      <c r="EH35" s="4">
        <v>1</v>
      </c>
      <c r="EI35" s="4"/>
      <c r="EJ35" s="4"/>
      <c r="EK35" s="4">
        <v>1</v>
      </c>
      <c r="EL35" s="4"/>
      <c r="EM35" s="4"/>
      <c r="EN35" s="4"/>
      <c r="EO35" s="4">
        <v>1</v>
      </c>
      <c r="EP35" s="4"/>
      <c r="EQ35" s="4">
        <v>1</v>
      </c>
      <c r="ER35" s="4"/>
      <c r="ES35" s="4"/>
      <c r="ET35" s="4">
        <v>1</v>
      </c>
      <c r="EU35" s="4"/>
      <c r="EV35" s="4"/>
      <c r="EW35" s="4"/>
      <c r="EX35" s="4">
        <v>1</v>
      </c>
      <c r="EY35" s="4"/>
      <c r="EZ35" s="4">
        <v>1</v>
      </c>
      <c r="FA35" s="4"/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>
        <v>1</v>
      </c>
      <c r="FP35" s="4"/>
      <c r="FQ35" s="4"/>
      <c r="FR35" s="4"/>
      <c r="FS35" s="4">
        <v>1</v>
      </c>
      <c r="FT35" s="4"/>
      <c r="FU35" s="4"/>
      <c r="FV35" s="4">
        <v>1</v>
      </c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/>
      <c r="GH35" s="4">
        <v>1</v>
      </c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65" t="s">
        <v>1401</v>
      </c>
      <c r="C36" s="4">
        <v>1</v>
      </c>
      <c r="D36" s="4"/>
      <c r="E36" s="4"/>
      <c r="F36" s="4"/>
      <c r="G36" s="4">
        <v>1</v>
      </c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/>
      <c r="V36" s="4">
        <v>1</v>
      </c>
      <c r="W36" s="4"/>
      <c r="X36" s="4"/>
      <c r="Y36" s="4">
        <v>1</v>
      </c>
      <c r="Z36" s="4"/>
      <c r="AA36" s="4">
        <v>1</v>
      </c>
      <c r="AB36" s="4"/>
      <c r="AC36" s="4"/>
      <c r="AD36" s="4">
        <v>1</v>
      </c>
      <c r="AE36" s="4"/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>
        <v>1</v>
      </c>
      <c r="BI36" s="4"/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>
        <v>1</v>
      </c>
      <c r="BX36" s="4"/>
      <c r="BY36" s="4"/>
      <c r="BZ36" s="4">
        <v>1</v>
      </c>
      <c r="CA36" s="4"/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>
        <v>1</v>
      </c>
      <c r="DQ36" s="4"/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>
        <v>1</v>
      </c>
      <c r="EC36" s="4"/>
      <c r="ED36" s="4"/>
      <c r="EE36" s="4"/>
      <c r="EF36" s="4">
        <v>1</v>
      </c>
      <c r="EG36" s="4"/>
      <c r="EH36" s="4"/>
      <c r="EI36" s="4">
        <v>1</v>
      </c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/>
      <c r="EU36" s="4">
        <v>1</v>
      </c>
      <c r="EV36" s="4"/>
      <c r="EW36" s="4"/>
      <c r="EX36" s="4">
        <v>1</v>
      </c>
      <c r="EY36" s="4"/>
      <c r="EZ36" s="4">
        <v>1</v>
      </c>
      <c r="FA36" s="4"/>
      <c r="FB36" s="4"/>
      <c r="FC36" s="4">
        <v>1</v>
      </c>
      <c r="FD36" s="4"/>
      <c r="FE36" s="4"/>
      <c r="FF36" s="4"/>
      <c r="FG36" s="4">
        <v>1</v>
      </c>
      <c r="FH36" s="4"/>
      <c r="FI36" s="4">
        <v>1</v>
      </c>
      <c r="FJ36" s="4"/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>
        <v>1</v>
      </c>
      <c r="FV36" s="4"/>
      <c r="FW36" s="4"/>
      <c r="FX36" s="4">
        <v>1</v>
      </c>
      <c r="FY36" s="4"/>
      <c r="FZ36" s="4"/>
      <c r="GA36" s="4"/>
      <c r="GB36" s="4">
        <v>1</v>
      </c>
      <c r="GC36" s="4"/>
      <c r="GD36" s="4">
        <v>1</v>
      </c>
      <c r="GE36" s="4"/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>
        <v>1</v>
      </c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65" t="s">
        <v>1402</v>
      </c>
      <c r="C37" s="4">
        <v>1</v>
      </c>
      <c r="D37" s="4"/>
      <c r="E37" s="4"/>
      <c r="F37" s="4"/>
      <c r="G37" s="4">
        <v>1</v>
      </c>
      <c r="H37" s="4"/>
      <c r="I37" s="4">
        <v>1</v>
      </c>
      <c r="J37" s="4"/>
      <c r="K37" s="4"/>
      <c r="L37" s="4"/>
      <c r="M37" s="4">
        <v>1</v>
      </c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/>
      <c r="Y37" s="4">
        <v>1</v>
      </c>
      <c r="Z37" s="4"/>
      <c r="AA37" s="4">
        <v>1</v>
      </c>
      <c r="AB37" s="4"/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>
        <v>1</v>
      </c>
      <c r="CA37" s="4"/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>
        <v>1</v>
      </c>
      <c r="CM37" s="4"/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>
        <v>1</v>
      </c>
      <c r="DQ37" s="4"/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>
        <v>1</v>
      </c>
      <c r="EC37" s="4"/>
      <c r="ED37" s="4"/>
      <c r="EE37" s="4"/>
      <c r="EF37" s="4">
        <v>1</v>
      </c>
      <c r="EG37" s="4"/>
      <c r="EH37" s="4"/>
      <c r="EI37" s="4">
        <v>1</v>
      </c>
      <c r="EJ37" s="4"/>
      <c r="EK37" s="4">
        <v>1</v>
      </c>
      <c r="EL37" s="4"/>
      <c r="EM37" s="4"/>
      <c r="EN37" s="4">
        <v>1</v>
      </c>
      <c r="EO37" s="4"/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>
        <v>1</v>
      </c>
      <c r="FD37" s="4"/>
      <c r="FE37" s="4"/>
      <c r="FF37" s="4"/>
      <c r="FG37" s="4">
        <v>1</v>
      </c>
      <c r="FH37" s="4"/>
      <c r="FI37" s="4">
        <v>1</v>
      </c>
      <c r="FJ37" s="4"/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>
        <v>1</v>
      </c>
      <c r="FV37" s="4"/>
      <c r="FW37" s="4"/>
      <c r="FX37" s="4"/>
      <c r="FY37" s="4">
        <v>1</v>
      </c>
      <c r="FZ37" s="4"/>
      <c r="GA37" s="4">
        <v>1</v>
      </c>
      <c r="GB37" s="4"/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>
        <v>1</v>
      </c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65" t="s">
        <v>1406</v>
      </c>
      <c r="C38" s="4">
        <v>1</v>
      </c>
      <c r="D38" s="4"/>
      <c r="E38" s="4"/>
      <c r="F38" s="4"/>
      <c r="G38" s="4">
        <v>1</v>
      </c>
      <c r="H38" s="4"/>
      <c r="I38" s="4">
        <v>1</v>
      </c>
      <c r="J38" s="4"/>
      <c r="K38" s="4"/>
      <c r="L38" s="4"/>
      <c r="M38" s="4">
        <v>1</v>
      </c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/>
      <c r="Y38" s="4">
        <v>1</v>
      </c>
      <c r="Z38" s="4"/>
      <c r="AA38" s="4">
        <v>1</v>
      </c>
      <c r="AB38" s="4"/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>
        <v>1</v>
      </c>
      <c r="AQ38" s="4"/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>
        <v>1</v>
      </c>
      <c r="CA38" s="4"/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>
        <v>1</v>
      </c>
      <c r="CM38" s="4"/>
      <c r="CN38" s="4"/>
      <c r="CO38" s="4">
        <v>1</v>
      </c>
      <c r="CP38" s="4"/>
      <c r="CQ38" s="4"/>
      <c r="CR38" s="4"/>
      <c r="CS38" s="4">
        <v>1</v>
      </c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>
        <v>1</v>
      </c>
      <c r="DQ38" s="4"/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>
        <v>1</v>
      </c>
      <c r="EC38" s="4"/>
      <c r="ED38" s="4"/>
      <c r="EE38" s="4"/>
      <c r="EF38" s="4">
        <v>1</v>
      </c>
      <c r="EG38" s="4"/>
      <c r="EH38" s="4"/>
      <c r="EI38" s="4">
        <v>1</v>
      </c>
      <c r="EJ38" s="4"/>
      <c r="EK38" s="4">
        <v>1</v>
      </c>
      <c r="EL38" s="4"/>
      <c r="EM38" s="4"/>
      <c r="EN38" s="4">
        <v>1</v>
      </c>
      <c r="EO38" s="4"/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>
        <v>1</v>
      </c>
      <c r="FD38" s="4"/>
      <c r="FE38" s="4"/>
      <c r="FF38" s="4"/>
      <c r="FG38" s="4">
        <v>1</v>
      </c>
      <c r="FH38" s="4"/>
      <c r="FI38" s="4">
        <v>1</v>
      </c>
      <c r="FJ38" s="4"/>
      <c r="FK38" s="4"/>
      <c r="FL38" s="4"/>
      <c r="FM38" s="4">
        <v>1</v>
      </c>
      <c r="FN38" s="4"/>
      <c r="FO38" s="4">
        <v>1</v>
      </c>
      <c r="FP38" s="4"/>
      <c r="FQ38" s="4"/>
      <c r="FR38" s="4"/>
      <c r="FS38" s="4">
        <v>1</v>
      </c>
      <c r="FT38" s="4"/>
      <c r="FU38" s="4">
        <v>1</v>
      </c>
      <c r="FV38" s="4"/>
      <c r="FW38" s="4"/>
      <c r="FX38" s="4"/>
      <c r="FY38" s="4">
        <v>1</v>
      </c>
      <c r="FZ38" s="4"/>
      <c r="GA38" s="4"/>
      <c r="GB38" s="4">
        <v>1</v>
      </c>
      <c r="GC38" s="4"/>
      <c r="GD38" s="4">
        <v>1</v>
      </c>
      <c r="GE38" s="4"/>
      <c r="GF38" s="4"/>
      <c r="GG38" s="4"/>
      <c r="GH38" s="4">
        <v>1</v>
      </c>
      <c r="GI38" s="4"/>
      <c r="GJ38" s="4"/>
      <c r="GK38" s="4">
        <v>1</v>
      </c>
      <c r="GL38" s="4"/>
      <c r="GM38" s="4"/>
      <c r="GN38" s="4">
        <v>1</v>
      </c>
      <c r="GO38" s="4"/>
      <c r="GP38" s="4">
        <v>1</v>
      </c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3" t="s">
        <v>278</v>
      </c>
      <c r="B39" s="44"/>
      <c r="C39" s="3">
        <f>SUM(C14:C38)</f>
        <v>25</v>
      </c>
      <c r="D39" s="3">
        <f t="shared" ref="D39:T39" si="0">SUM(D14:D38)</f>
        <v>0</v>
      </c>
      <c r="E39" s="3">
        <f t="shared" si="0"/>
        <v>0</v>
      </c>
      <c r="F39" s="3">
        <f t="shared" si="0"/>
        <v>19</v>
      </c>
      <c r="G39" s="3">
        <f t="shared" si="0"/>
        <v>6</v>
      </c>
      <c r="H39" s="3">
        <f t="shared" si="0"/>
        <v>0</v>
      </c>
      <c r="I39" s="3">
        <f t="shared" si="0"/>
        <v>25</v>
      </c>
      <c r="J39" s="3">
        <f t="shared" si="0"/>
        <v>0</v>
      </c>
      <c r="K39" s="3">
        <f t="shared" si="0"/>
        <v>0</v>
      </c>
      <c r="L39" s="3">
        <f t="shared" si="0"/>
        <v>20</v>
      </c>
      <c r="M39" s="3">
        <f t="shared" si="0"/>
        <v>5</v>
      </c>
      <c r="N39" s="3">
        <f t="shared" si="0"/>
        <v>0</v>
      </c>
      <c r="O39" s="3">
        <f t="shared" si="0"/>
        <v>23</v>
      </c>
      <c r="P39" s="3">
        <f t="shared" si="0"/>
        <v>2</v>
      </c>
      <c r="Q39" s="3">
        <f t="shared" si="0"/>
        <v>0</v>
      </c>
      <c r="R39" s="3">
        <f t="shared" si="0"/>
        <v>25</v>
      </c>
      <c r="S39" s="3">
        <f t="shared" si="0"/>
        <v>0</v>
      </c>
      <c r="T39" s="3">
        <f t="shared" si="0"/>
        <v>0</v>
      </c>
      <c r="U39" s="3">
        <f t="shared" ref="U39:BV39" si="1">SUM(U14:U38)</f>
        <v>13</v>
      </c>
      <c r="V39" s="3">
        <f t="shared" si="1"/>
        <v>11</v>
      </c>
      <c r="W39" s="3">
        <f t="shared" si="1"/>
        <v>1</v>
      </c>
      <c r="X39" s="3">
        <f t="shared" si="1"/>
        <v>13</v>
      </c>
      <c r="Y39" s="3">
        <f t="shared" si="1"/>
        <v>12</v>
      </c>
      <c r="Z39" s="3">
        <f t="shared" si="1"/>
        <v>0</v>
      </c>
      <c r="AA39" s="3">
        <f t="shared" si="1"/>
        <v>20</v>
      </c>
      <c r="AB39" s="3">
        <f t="shared" si="1"/>
        <v>5</v>
      </c>
      <c r="AC39" s="3">
        <f t="shared" si="1"/>
        <v>0</v>
      </c>
      <c r="AD39" s="3">
        <f t="shared" si="1"/>
        <v>11</v>
      </c>
      <c r="AE39" s="3">
        <f t="shared" si="1"/>
        <v>14</v>
      </c>
      <c r="AF39" s="3">
        <f t="shared" si="1"/>
        <v>0</v>
      </c>
      <c r="AG39" s="3">
        <f t="shared" si="1"/>
        <v>6</v>
      </c>
      <c r="AH39" s="3">
        <f t="shared" si="1"/>
        <v>19</v>
      </c>
      <c r="AI39" s="3">
        <f t="shared" si="1"/>
        <v>0</v>
      </c>
      <c r="AJ39" s="3">
        <f t="shared" si="1"/>
        <v>0</v>
      </c>
      <c r="AK39" s="3">
        <f t="shared" si="1"/>
        <v>25</v>
      </c>
      <c r="AL39" s="3">
        <f t="shared" si="1"/>
        <v>0</v>
      </c>
      <c r="AM39" s="3">
        <f t="shared" si="1"/>
        <v>5</v>
      </c>
      <c r="AN39" s="3">
        <f t="shared" si="1"/>
        <v>20</v>
      </c>
      <c r="AO39" s="3">
        <f t="shared" si="1"/>
        <v>0</v>
      </c>
      <c r="AP39" s="3">
        <f t="shared" si="1"/>
        <v>2</v>
      </c>
      <c r="AQ39" s="3">
        <f t="shared" si="1"/>
        <v>17</v>
      </c>
      <c r="AR39" s="3">
        <f t="shared" si="1"/>
        <v>6</v>
      </c>
      <c r="AS39" s="3">
        <f t="shared" si="1"/>
        <v>3</v>
      </c>
      <c r="AT39" s="3">
        <f t="shared" si="1"/>
        <v>20</v>
      </c>
      <c r="AU39" s="3">
        <f t="shared" si="1"/>
        <v>2</v>
      </c>
      <c r="AV39" s="3">
        <f t="shared" si="1"/>
        <v>5</v>
      </c>
      <c r="AW39" s="3">
        <f t="shared" si="1"/>
        <v>20</v>
      </c>
      <c r="AX39" s="3">
        <f t="shared" si="1"/>
        <v>0</v>
      </c>
      <c r="AY39" s="3">
        <f t="shared" si="1"/>
        <v>5</v>
      </c>
      <c r="AZ39" s="3">
        <f t="shared" si="1"/>
        <v>20</v>
      </c>
      <c r="BA39" s="3">
        <f t="shared" si="1"/>
        <v>0</v>
      </c>
      <c r="BB39" s="3">
        <f t="shared" si="1"/>
        <v>0</v>
      </c>
      <c r="BC39" s="3">
        <f t="shared" si="1"/>
        <v>25</v>
      </c>
      <c r="BD39" s="3">
        <f t="shared" si="1"/>
        <v>0</v>
      </c>
      <c r="BE39" s="3">
        <f t="shared" si="1"/>
        <v>8</v>
      </c>
      <c r="BF39" s="3">
        <f t="shared" si="1"/>
        <v>17</v>
      </c>
      <c r="BG39" s="3">
        <f t="shared" si="1"/>
        <v>0</v>
      </c>
      <c r="BH39" s="3">
        <f t="shared" si="1"/>
        <v>7</v>
      </c>
      <c r="BI39" s="3">
        <f t="shared" si="1"/>
        <v>16</v>
      </c>
      <c r="BJ39" s="3">
        <f t="shared" si="1"/>
        <v>2</v>
      </c>
      <c r="BK39" s="3">
        <f t="shared" si="1"/>
        <v>9</v>
      </c>
      <c r="BL39" s="3">
        <f t="shared" si="1"/>
        <v>16</v>
      </c>
      <c r="BM39" s="3">
        <f t="shared" si="1"/>
        <v>0</v>
      </c>
      <c r="BN39" s="3">
        <f t="shared" si="1"/>
        <v>4</v>
      </c>
      <c r="BO39" s="3">
        <f t="shared" si="1"/>
        <v>21</v>
      </c>
      <c r="BP39" s="3">
        <f t="shared" si="1"/>
        <v>0</v>
      </c>
      <c r="BQ39" s="3">
        <f t="shared" si="1"/>
        <v>0</v>
      </c>
      <c r="BR39" s="3">
        <f t="shared" si="1"/>
        <v>23</v>
      </c>
      <c r="BS39" s="3">
        <f t="shared" si="1"/>
        <v>2</v>
      </c>
      <c r="BT39" s="3">
        <f t="shared" si="1"/>
        <v>4</v>
      </c>
      <c r="BU39" s="3">
        <f t="shared" si="1"/>
        <v>21</v>
      </c>
      <c r="BV39" s="3">
        <f t="shared" si="1"/>
        <v>0</v>
      </c>
      <c r="BW39" s="3">
        <f t="shared" ref="BW39:CA39" si="2">SUM(BW14:BW38)</f>
        <v>19</v>
      </c>
      <c r="BX39" s="3">
        <f t="shared" si="2"/>
        <v>6</v>
      </c>
      <c r="BY39" s="3">
        <f t="shared" si="2"/>
        <v>0</v>
      </c>
      <c r="BZ39" s="3">
        <f>SUM(BZ14:BZ38)</f>
        <v>25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10</v>
      </c>
      <c r="CD39" s="3">
        <f t="shared" si="3"/>
        <v>15</v>
      </c>
      <c r="CE39" s="3">
        <f t="shared" si="3"/>
        <v>0</v>
      </c>
      <c r="CF39" s="3">
        <f t="shared" si="3"/>
        <v>6</v>
      </c>
      <c r="CG39" s="3">
        <f t="shared" si="3"/>
        <v>17</v>
      </c>
      <c r="CH39" s="3">
        <f t="shared" si="3"/>
        <v>2</v>
      </c>
      <c r="CI39" s="3">
        <f t="shared" si="3"/>
        <v>7</v>
      </c>
      <c r="CJ39" s="3">
        <f t="shared" si="3"/>
        <v>18</v>
      </c>
      <c r="CK39" s="3">
        <f t="shared" si="3"/>
        <v>0</v>
      </c>
      <c r="CL39" s="3">
        <f t="shared" si="3"/>
        <v>15</v>
      </c>
      <c r="CM39" s="3">
        <f t="shared" si="3"/>
        <v>10</v>
      </c>
      <c r="CN39" s="3">
        <f t="shared" si="3"/>
        <v>0</v>
      </c>
      <c r="CO39" s="3">
        <f t="shared" si="3"/>
        <v>17</v>
      </c>
      <c r="CP39" s="3">
        <f t="shared" si="3"/>
        <v>8</v>
      </c>
      <c r="CQ39" s="3">
        <f t="shared" si="3"/>
        <v>0</v>
      </c>
      <c r="CR39" s="3">
        <f t="shared" si="3"/>
        <v>9</v>
      </c>
      <c r="CS39" s="3">
        <f t="shared" si="3"/>
        <v>16</v>
      </c>
      <c r="CT39" s="3">
        <f t="shared" si="3"/>
        <v>0</v>
      </c>
      <c r="CU39" s="3">
        <f t="shared" si="3"/>
        <v>14</v>
      </c>
      <c r="CV39" s="3">
        <f t="shared" si="3"/>
        <v>11</v>
      </c>
      <c r="CW39" s="3">
        <f t="shared" si="3"/>
        <v>0</v>
      </c>
      <c r="CX39" s="3">
        <f t="shared" si="3"/>
        <v>13</v>
      </c>
      <c r="CY39" s="3">
        <f t="shared" si="3"/>
        <v>12</v>
      </c>
      <c r="CZ39" s="3">
        <f t="shared" si="3"/>
        <v>0</v>
      </c>
      <c r="DA39" s="3">
        <f t="shared" si="3"/>
        <v>25</v>
      </c>
      <c r="DB39" s="3">
        <f t="shared" si="3"/>
        <v>0</v>
      </c>
      <c r="DC39" s="3">
        <f t="shared" si="3"/>
        <v>0</v>
      </c>
      <c r="DD39" s="3">
        <f>SUM(DD14:DD38)</f>
        <v>22</v>
      </c>
      <c r="DE39" s="3">
        <f t="shared" si="3"/>
        <v>3</v>
      </c>
      <c r="DF39" s="3">
        <f t="shared" si="3"/>
        <v>0</v>
      </c>
      <c r="DG39" s="3">
        <f t="shared" si="3"/>
        <v>11</v>
      </c>
      <c r="DH39" s="3">
        <f t="shared" si="3"/>
        <v>14</v>
      </c>
      <c r="DI39" s="3">
        <f t="shared" si="3"/>
        <v>0</v>
      </c>
      <c r="DJ39" s="3">
        <f t="shared" si="3"/>
        <v>10</v>
      </c>
      <c r="DK39" s="3">
        <f t="shared" si="3"/>
        <v>15</v>
      </c>
      <c r="DL39" s="3">
        <f t="shared" si="3"/>
        <v>0</v>
      </c>
      <c r="DM39" s="3">
        <f t="shared" si="3"/>
        <v>8</v>
      </c>
      <c r="DN39" s="3">
        <f t="shared" si="3"/>
        <v>17</v>
      </c>
      <c r="DO39" s="3">
        <f t="shared" si="3"/>
        <v>0</v>
      </c>
      <c r="DP39" s="3">
        <f t="shared" si="3"/>
        <v>13</v>
      </c>
      <c r="DQ39" s="3">
        <f t="shared" si="3"/>
        <v>12</v>
      </c>
      <c r="DR39" s="3">
        <f t="shared" si="3"/>
        <v>0</v>
      </c>
      <c r="DS39" s="3">
        <f t="shared" ref="DS39:FZ39" si="4">SUM(DS14:DS38)</f>
        <v>12</v>
      </c>
      <c r="DT39" s="3">
        <f t="shared" si="4"/>
        <v>13</v>
      </c>
      <c r="DU39" s="3">
        <f t="shared" si="4"/>
        <v>0</v>
      </c>
      <c r="DV39" s="3">
        <f t="shared" si="4"/>
        <v>14</v>
      </c>
      <c r="DW39" s="3">
        <f t="shared" si="4"/>
        <v>11</v>
      </c>
      <c r="DX39" s="3">
        <f t="shared" si="4"/>
        <v>0</v>
      </c>
      <c r="DY39" s="3">
        <f t="shared" si="4"/>
        <v>15</v>
      </c>
      <c r="DZ39" s="3">
        <f t="shared" si="4"/>
        <v>10</v>
      </c>
      <c r="EA39" s="3">
        <f t="shared" si="4"/>
        <v>0</v>
      </c>
      <c r="EB39" s="3">
        <f t="shared" si="4"/>
        <v>19</v>
      </c>
      <c r="EC39" s="3">
        <f t="shared" si="4"/>
        <v>6</v>
      </c>
      <c r="ED39" s="3">
        <f t="shared" si="4"/>
        <v>0</v>
      </c>
      <c r="EE39" s="3">
        <f>SUM(EE14:EE38)</f>
        <v>16</v>
      </c>
      <c r="EF39" s="3">
        <f t="shared" si="4"/>
        <v>9</v>
      </c>
      <c r="EG39" s="3">
        <f t="shared" si="4"/>
        <v>0</v>
      </c>
      <c r="EH39" s="3">
        <f>SUM(EH14:EH38)</f>
        <v>19</v>
      </c>
      <c r="EI39" s="3">
        <f t="shared" si="4"/>
        <v>6</v>
      </c>
      <c r="EJ39" s="3">
        <f t="shared" si="4"/>
        <v>0</v>
      </c>
      <c r="EK39" s="3">
        <f>SUM(EK14:EK38)</f>
        <v>20</v>
      </c>
      <c r="EL39" s="3">
        <f t="shared" si="4"/>
        <v>5</v>
      </c>
      <c r="EM39" s="3">
        <f t="shared" si="4"/>
        <v>0</v>
      </c>
      <c r="EN39" s="3">
        <f t="shared" si="4"/>
        <v>15</v>
      </c>
      <c r="EO39" s="3">
        <f t="shared" si="4"/>
        <v>10</v>
      </c>
      <c r="EP39" s="3">
        <f t="shared" si="4"/>
        <v>0</v>
      </c>
      <c r="EQ39" s="3">
        <f t="shared" si="4"/>
        <v>15</v>
      </c>
      <c r="ER39" s="3">
        <f t="shared" si="4"/>
        <v>10</v>
      </c>
      <c r="ES39" s="3">
        <f t="shared" si="4"/>
        <v>0</v>
      </c>
      <c r="ET39" s="3">
        <f t="shared" si="4"/>
        <v>13</v>
      </c>
      <c r="EU39" s="3">
        <f t="shared" si="4"/>
        <v>12</v>
      </c>
      <c r="EV39" s="3">
        <f t="shared" si="4"/>
        <v>0</v>
      </c>
      <c r="EW39" s="3">
        <f t="shared" si="4"/>
        <v>9</v>
      </c>
      <c r="EX39" s="3">
        <f t="shared" si="4"/>
        <v>16</v>
      </c>
      <c r="EY39" s="3">
        <f t="shared" si="4"/>
        <v>0</v>
      </c>
      <c r="EZ39" s="3">
        <f t="shared" si="4"/>
        <v>14</v>
      </c>
      <c r="FA39" s="3">
        <f t="shared" si="4"/>
        <v>11</v>
      </c>
      <c r="FB39" s="3">
        <f t="shared" si="4"/>
        <v>0</v>
      </c>
      <c r="FC39" s="3">
        <f t="shared" si="4"/>
        <v>13</v>
      </c>
      <c r="FD39" s="3">
        <f t="shared" si="4"/>
        <v>12</v>
      </c>
      <c r="FE39" s="3">
        <f t="shared" si="4"/>
        <v>0</v>
      </c>
      <c r="FF39" s="3">
        <f t="shared" si="4"/>
        <v>13</v>
      </c>
      <c r="FG39" s="3">
        <f t="shared" si="4"/>
        <v>12</v>
      </c>
      <c r="FH39" s="3">
        <f t="shared" si="4"/>
        <v>0</v>
      </c>
      <c r="FI39" s="3">
        <f t="shared" si="4"/>
        <v>13</v>
      </c>
      <c r="FJ39" s="3">
        <f t="shared" si="4"/>
        <v>12</v>
      </c>
      <c r="FK39" s="3">
        <f t="shared" si="4"/>
        <v>0</v>
      </c>
      <c r="FL39" s="3">
        <f t="shared" si="4"/>
        <v>10</v>
      </c>
      <c r="FM39" s="3">
        <f t="shared" si="4"/>
        <v>15</v>
      </c>
      <c r="FN39" s="3">
        <f t="shared" si="4"/>
        <v>0</v>
      </c>
      <c r="FO39" s="3">
        <f t="shared" si="4"/>
        <v>16</v>
      </c>
      <c r="FP39" s="3">
        <f t="shared" si="4"/>
        <v>9</v>
      </c>
      <c r="FQ39" s="3">
        <f t="shared" si="4"/>
        <v>0</v>
      </c>
      <c r="FR39" s="3">
        <f t="shared" si="4"/>
        <v>13</v>
      </c>
      <c r="FS39" s="3">
        <f t="shared" si="4"/>
        <v>12</v>
      </c>
      <c r="FT39" s="3">
        <f t="shared" si="4"/>
        <v>0</v>
      </c>
      <c r="FU39" s="3">
        <f t="shared" si="4"/>
        <v>13</v>
      </c>
      <c r="FV39" s="3">
        <f t="shared" si="4"/>
        <v>12</v>
      </c>
      <c r="FW39" s="3">
        <f t="shared" si="4"/>
        <v>0</v>
      </c>
      <c r="FX39" s="3">
        <f t="shared" si="4"/>
        <v>13</v>
      </c>
      <c r="FY39" s="3">
        <f t="shared" si="4"/>
        <v>12</v>
      </c>
      <c r="FZ39" s="3">
        <f t="shared" si="4"/>
        <v>0</v>
      </c>
      <c r="GA39" s="3">
        <f t="shared" ref="GA39:GR39" si="5">SUM(GA14:GA38)</f>
        <v>15</v>
      </c>
      <c r="GB39" s="3">
        <f t="shared" si="5"/>
        <v>10</v>
      </c>
      <c r="GC39" s="3">
        <f t="shared" si="5"/>
        <v>0</v>
      </c>
      <c r="GD39" s="3">
        <f t="shared" si="5"/>
        <v>19</v>
      </c>
      <c r="GE39" s="3">
        <f t="shared" si="5"/>
        <v>6</v>
      </c>
      <c r="GF39" s="3">
        <f t="shared" si="5"/>
        <v>0</v>
      </c>
      <c r="GG39" s="3">
        <f>SUM(GG14:GG38)</f>
        <v>14</v>
      </c>
      <c r="GH39" s="35">
        <f t="shared" si="5"/>
        <v>11</v>
      </c>
      <c r="GI39" s="3">
        <f t="shared" si="5"/>
        <v>0</v>
      </c>
      <c r="GJ39" s="3">
        <f t="shared" si="5"/>
        <v>13</v>
      </c>
      <c r="GK39" s="3">
        <f t="shared" si="5"/>
        <v>12</v>
      </c>
      <c r="GL39" s="3">
        <f t="shared" si="5"/>
        <v>0</v>
      </c>
      <c r="GM39" s="3">
        <f t="shared" si="5"/>
        <v>10</v>
      </c>
      <c r="GN39" s="3">
        <f t="shared" si="5"/>
        <v>15</v>
      </c>
      <c r="GO39" s="3">
        <f t="shared" si="5"/>
        <v>0</v>
      </c>
      <c r="GP39" s="3">
        <f>SUM(GP14:GP38)</f>
        <v>25</v>
      </c>
      <c r="GQ39" s="3">
        <f t="shared" si="5"/>
        <v>0</v>
      </c>
      <c r="GR39" s="3">
        <f t="shared" si="5"/>
        <v>0</v>
      </c>
    </row>
    <row r="40" spans="1:254" ht="37.5" customHeight="1">
      <c r="A40" s="45" t="s">
        <v>844</v>
      </c>
      <c r="B40" s="46"/>
      <c r="C40" s="10">
        <f>C39/25%</f>
        <v>100</v>
      </c>
      <c r="D40" s="10">
        <f t="shared" ref="D40:T40" si="6">D39/25%</f>
        <v>0</v>
      </c>
      <c r="E40" s="10">
        <f t="shared" si="6"/>
        <v>0</v>
      </c>
      <c r="F40" s="10">
        <f t="shared" si="6"/>
        <v>76</v>
      </c>
      <c r="G40" s="10">
        <f t="shared" si="6"/>
        <v>24</v>
      </c>
      <c r="H40" s="10">
        <f t="shared" si="6"/>
        <v>0</v>
      </c>
      <c r="I40" s="10">
        <f t="shared" si="6"/>
        <v>100</v>
      </c>
      <c r="J40" s="10">
        <f t="shared" si="6"/>
        <v>0</v>
      </c>
      <c r="K40" s="10">
        <f t="shared" si="6"/>
        <v>0</v>
      </c>
      <c r="L40" s="10">
        <f t="shared" si="6"/>
        <v>80</v>
      </c>
      <c r="M40" s="10">
        <f t="shared" si="6"/>
        <v>20</v>
      </c>
      <c r="N40" s="10">
        <f t="shared" si="6"/>
        <v>0</v>
      </c>
      <c r="O40" s="10">
        <f t="shared" si="6"/>
        <v>92</v>
      </c>
      <c r="P40" s="10">
        <f t="shared" si="6"/>
        <v>8</v>
      </c>
      <c r="Q40" s="10">
        <f t="shared" si="6"/>
        <v>0</v>
      </c>
      <c r="R40" s="10">
        <f t="shared" si="6"/>
        <v>100</v>
      </c>
      <c r="S40" s="10">
        <f t="shared" si="6"/>
        <v>0</v>
      </c>
      <c r="T40" s="10">
        <f t="shared" si="6"/>
        <v>0</v>
      </c>
      <c r="U40" s="10">
        <f t="shared" ref="U40:BV40" si="7">U39/25%</f>
        <v>52</v>
      </c>
      <c r="V40" s="10">
        <f t="shared" si="7"/>
        <v>44</v>
      </c>
      <c r="W40" s="10">
        <f t="shared" si="7"/>
        <v>4</v>
      </c>
      <c r="X40" s="10">
        <f t="shared" si="7"/>
        <v>52</v>
      </c>
      <c r="Y40" s="10">
        <f t="shared" si="7"/>
        <v>48</v>
      </c>
      <c r="Z40" s="10">
        <f t="shared" si="7"/>
        <v>0</v>
      </c>
      <c r="AA40" s="10">
        <f t="shared" si="7"/>
        <v>80</v>
      </c>
      <c r="AB40" s="10">
        <f t="shared" si="7"/>
        <v>20</v>
      </c>
      <c r="AC40" s="10">
        <f t="shared" si="7"/>
        <v>0</v>
      </c>
      <c r="AD40" s="10">
        <f t="shared" si="7"/>
        <v>44</v>
      </c>
      <c r="AE40" s="10">
        <f t="shared" si="7"/>
        <v>56</v>
      </c>
      <c r="AF40" s="10">
        <f t="shared" si="7"/>
        <v>0</v>
      </c>
      <c r="AG40" s="10">
        <f t="shared" si="7"/>
        <v>24</v>
      </c>
      <c r="AH40" s="10">
        <f t="shared" si="7"/>
        <v>76</v>
      </c>
      <c r="AI40" s="10">
        <f t="shared" si="7"/>
        <v>0</v>
      </c>
      <c r="AJ40" s="10">
        <f t="shared" si="7"/>
        <v>0</v>
      </c>
      <c r="AK40" s="10">
        <f t="shared" si="7"/>
        <v>100</v>
      </c>
      <c r="AL40" s="10">
        <f t="shared" si="7"/>
        <v>0</v>
      </c>
      <c r="AM40" s="10">
        <f t="shared" si="7"/>
        <v>20</v>
      </c>
      <c r="AN40" s="10">
        <f t="shared" si="7"/>
        <v>80</v>
      </c>
      <c r="AO40" s="10">
        <f t="shared" si="7"/>
        <v>0</v>
      </c>
      <c r="AP40" s="10">
        <f t="shared" si="7"/>
        <v>8</v>
      </c>
      <c r="AQ40" s="10">
        <f t="shared" si="7"/>
        <v>68</v>
      </c>
      <c r="AR40" s="10">
        <f t="shared" si="7"/>
        <v>24</v>
      </c>
      <c r="AS40" s="10">
        <f t="shared" si="7"/>
        <v>12</v>
      </c>
      <c r="AT40" s="10">
        <f t="shared" si="7"/>
        <v>80</v>
      </c>
      <c r="AU40" s="10">
        <f t="shared" si="7"/>
        <v>8</v>
      </c>
      <c r="AV40" s="10">
        <f t="shared" si="7"/>
        <v>20</v>
      </c>
      <c r="AW40" s="10">
        <f t="shared" si="7"/>
        <v>80</v>
      </c>
      <c r="AX40" s="10">
        <f t="shared" si="7"/>
        <v>0</v>
      </c>
      <c r="AY40" s="10">
        <f t="shared" si="7"/>
        <v>20</v>
      </c>
      <c r="AZ40" s="10">
        <f t="shared" si="7"/>
        <v>80</v>
      </c>
      <c r="BA40" s="10">
        <f t="shared" si="7"/>
        <v>0</v>
      </c>
      <c r="BB40" s="10">
        <f t="shared" si="7"/>
        <v>0</v>
      </c>
      <c r="BC40" s="10">
        <f t="shared" si="7"/>
        <v>100</v>
      </c>
      <c r="BD40" s="10">
        <f t="shared" si="7"/>
        <v>0</v>
      </c>
      <c r="BE40" s="10">
        <f t="shared" si="7"/>
        <v>32</v>
      </c>
      <c r="BF40" s="10">
        <f t="shared" si="7"/>
        <v>68</v>
      </c>
      <c r="BG40" s="10">
        <f t="shared" si="7"/>
        <v>0</v>
      </c>
      <c r="BH40" s="10">
        <f t="shared" si="7"/>
        <v>28</v>
      </c>
      <c r="BI40" s="10">
        <f t="shared" si="7"/>
        <v>64</v>
      </c>
      <c r="BJ40" s="10">
        <f t="shared" si="7"/>
        <v>8</v>
      </c>
      <c r="BK40" s="10">
        <f t="shared" si="7"/>
        <v>36</v>
      </c>
      <c r="BL40" s="10">
        <f t="shared" si="7"/>
        <v>64</v>
      </c>
      <c r="BM40" s="10">
        <f t="shared" si="7"/>
        <v>0</v>
      </c>
      <c r="BN40" s="10">
        <f t="shared" si="7"/>
        <v>16</v>
      </c>
      <c r="BO40" s="10">
        <f t="shared" si="7"/>
        <v>84</v>
      </c>
      <c r="BP40" s="10">
        <f t="shared" si="7"/>
        <v>0</v>
      </c>
      <c r="BQ40" s="10">
        <f t="shared" si="7"/>
        <v>0</v>
      </c>
      <c r="BR40" s="10">
        <f t="shared" si="7"/>
        <v>92</v>
      </c>
      <c r="BS40" s="10">
        <f t="shared" si="7"/>
        <v>8</v>
      </c>
      <c r="BT40" s="10">
        <f t="shared" si="7"/>
        <v>16</v>
      </c>
      <c r="BU40" s="10">
        <f t="shared" si="7"/>
        <v>84</v>
      </c>
      <c r="BV40" s="10">
        <f t="shared" si="7"/>
        <v>0</v>
      </c>
      <c r="BW40" s="10">
        <f t="shared" ref="BW40:CA40" si="8">BW39/25%</f>
        <v>76</v>
      </c>
      <c r="BX40" s="10">
        <f t="shared" si="8"/>
        <v>24</v>
      </c>
      <c r="BY40" s="10">
        <f t="shared" si="8"/>
        <v>0</v>
      </c>
      <c r="BZ40" s="10">
        <f t="shared" si="8"/>
        <v>100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40</v>
      </c>
      <c r="CD40" s="10">
        <f t="shared" si="9"/>
        <v>60</v>
      </c>
      <c r="CE40" s="10">
        <f t="shared" si="9"/>
        <v>0</v>
      </c>
      <c r="CF40" s="10">
        <f t="shared" si="9"/>
        <v>24</v>
      </c>
      <c r="CG40" s="10">
        <f t="shared" si="9"/>
        <v>68</v>
      </c>
      <c r="CH40" s="10">
        <f t="shared" si="9"/>
        <v>8</v>
      </c>
      <c r="CI40" s="10">
        <f t="shared" si="9"/>
        <v>28</v>
      </c>
      <c r="CJ40" s="10">
        <f t="shared" si="9"/>
        <v>72</v>
      </c>
      <c r="CK40" s="10">
        <f t="shared" si="9"/>
        <v>0</v>
      </c>
      <c r="CL40" s="10">
        <f t="shared" si="9"/>
        <v>60</v>
      </c>
      <c r="CM40" s="10">
        <f t="shared" si="9"/>
        <v>40</v>
      </c>
      <c r="CN40" s="10">
        <f t="shared" si="9"/>
        <v>0</v>
      </c>
      <c r="CO40" s="10">
        <f t="shared" si="9"/>
        <v>68</v>
      </c>
      <c r="CP40" s="10">
        <f t="shared" si="9"/>
        <v>32</v>
      </c>
      <c r="CQ40" s="10">
        <f t="shared" si="9"/>
        <v>0</v>
      </c>
      <c r="CR40" s="10">
        <f t="shared" si="9"/>
        <v>36</v>
      </c>
      <c r="CS40" s="10">
        <f t="shared" si="9"/>
        <v>64</v>
      </c>
      <c r="CT40" s="10">
        <f t="shared" si="9"/>
        <v>0</v>
      </c>
      <c r="CU40" s="10">
        <f t="shared" si="9"/>
        <v>56</v>
      </c>
      <c r="CV40" s="10">
        <f t="shared" si="9"/>
        <v>44</v>
      </c>
      <c r="CW40" s="10">
        <f t="shared" si="9"/>
        <v>0</v>
      </c>
      <c r="CX40" s="10">
        <f t="shared" si="9"/>
        <v>52</v>
      </c>
      <c r="CY40" s="10">
        <f t="shared" si="9"/>
        <v>48</v>
      </c>
      <c r="CZ40" s="10">
        <f t="shared" si="9"/>
        <v>0</v>
      </c>
      <c r="DA40" s="10">
        <f t="shared" si="9"/>
        <v>100</v>
      </c>
      <c r="DB40" s="10">
        <f t="shared" si="9"/>
        <v>0</v>
      </c>
      <c r="DC40" s="10">
        <f t="shared" si="9"/>
        <v>0</v>
      </c>
      <c r="DD40" s="10">
        <f t="shared" si="9"/>
        <v>88</v>
      </c>
      <c r="DE40" s="10">
        <f t="shared" si="9"/>
        <v>12</v>
      </c>
      <c r="DF40" s="10">
        <f t="shared" si="9"/>
        <v>0</v>
      </c>
      <c r="DG40" s="10">
        <f t="shared" si="9"/>
        <v>44</v>
      </c>
      <c r="DH40" s="10">
        <f t="shared" si="9"/>
        <v>56</v>
      </c>
      <c r="DI40" s="10">
        <f t="shared" si="9"/>
        <v>0</v>
      </c>
      <c r="DJ40" s="10">
        <f t="shared" si="9"/>
        <v>40</v>
      </c>
      <c r="DK40" s="10">
        <f t="shared" si="9"/>
        <v>60</v>
      </c>
      <c r="DL40" s="10">
        <f t="shared" si="9"/>
        <v>0</v>
      </c>
      <c r="DM40" s="10">
        <f t="shared" si="9"/>
        <v>32</v>
      </c>
      <c r="DN40" s="10">
        <f t="shared" si="9"/>
        <v>68</v>
      </c>
      <c r="DO40" s="10">
        <f t="shared" si="9"/>
        <v>0</v>
      </c>
      <c r="DP40" s="10">
        <f t="shared" si="9"/>
        <v>52</v>
      </c>
      <c r="DQ40" s="10">
        <f t="shared" si="9"/>
        <v>48</v>
      </c>
      <c r="DR40" s="10">
        <f t="shared" si="9"/>
        <v>0</v>
      </c>
      <c r="DS40" s="10">
        <f t="shared" ref="DS40:FZ40" si="10">DS39/25%</f>
        <v>48</v>
      </c>
      <c r="DT40" s="10">
        <f t="shared" si="10"/>
        <v>52</v>
      </c>
      <c r="DU40" s="10">
        <f t="shared" si="10"/>
        <v>0</v>
      </c>
      <c r="DV40" s="10">
        <f t="shared" si="10"/>
        <v>56</v>
      </c>
      <c r="DW40" s="10">
        <f t="shared" si="10"/>
        <v>44</v>
      </c>
      <c r="DX40" s="10">
        <f t="shared" si="10"/>
        <v>0</v>
      </c>
      <c r="DY40" s="10">
        <f t="shared" si="10"/>
        <v>60</v>
      </c>
      <c r="DZ40" s="10">
        <f t="shared" si="10"/>
        <v>40</v>
      </c>
      <c r="EA40" s="10">
        <f t="shared" si="10"/>
        <v>0</v>
      </c>
      <c r="EB40" s="10">
        <f t="shared" si="10"/>
        <v>76</v>
      </c>
      <c r="EC40" s="10">
        <f t="shared" si="10"/>
        <v>24</v>
      </c>
      <c r="ED40" s="10">
        <f t="shared" si="10"/>
        <v>0</v>
      </c>
      <c r="EE40" s="10">
        <f t="shared" si="10"/>
        <v>64</v>
      </c>
      <c r="EF40" s="10">
        <f t="shared" si="10"/>
        <v>36</v>
      </c>
      <c r="EG40" s="10">
        <f t="shared" si="10"/>
        <v>0</v>
      </c>
      <c r="EH40" s="10">
        <f t="shared" si="10"/>
        <v>76</v>
      </c>
      <c r="EI40" s="10">
        <f t="shared" si="10"/>
        <v>24</v>
      </c>
      <c r="EJ40" s="10">
        <f t="shared" si="10"/>
        <v>0</v>
      </c>
      <c r="EK40" s="10">
        <f t="shared" si="10"/>
        <v>80</v>
      </c>
      <c r="EL40" s="10">
        <f t="shared" si="10"/>
        <v>20</v>
      </c>
      <c r="EM40" s="10">
        <f t="shared" si="10"/>
        <v>0</v>
      </c>
      <c r="EN40" s="10">
        <f t="shared" si="10"/>
        <v>60</v>
      </c>
      <c r="EO40" s="10">
        <f t="shared" si="10"/>
        <v>40</v>
      </c>
      <c r="EP40" s="10">
        <f t="shared" si="10"/>
        <v>0</v>
      </c>
      <c r="EQ40" s="10">
        <f t="shared" si="10"/>
        <v>60</v>
      </c>
      <c r="ER40" s="10">
        <f t="shared" si="10"/>
        <v>40</v>
      </c>
      <c r="ES40" s="10">
        <f t="shared" si="10"/>
        <v>0</v>
      </c>
      <c r="ET40" s="10">
        <f t="shared" si="10"/>
        <v>52</v>
      </c>
      <c r="EU40" s="10">
        <f t="shared" si="10"/>
        <v>48</v>
      </c>
      <c r="EV40" s="10">
        <f t="shared" si="10"/>
        <v>0</v>
      </c>
      <c r="EW40" s="10">
        <f t="shared" si="10"/>
        <v>36</v>
      </c>
      <c r="EX40" s="10">
        <f t="shared" si="10"/>
        <v>64</v>
      </c>
      <c r="EY40" s="10">
        <f t="shared" si="10"/>
        <v>0</v>
      </c>
      <c r="EZ40" s="10">
        <f t="shared" si="10"/>
        <v>56</v>
      </c>
      <c r="FA40" s="10">
        <f t="shared" si="10"/>
        <v>44</v>
      </c>
      <c r="FB40" s="10">
        <f t="shared" si="10"/>
        <v>0</v>
      </c>
      <c r="FC40" s="10">
        <f t="shared" si="10"/>
        <v>52</v>
      </c>
      <c r="FD40" s="10">
        <f t="shared" si="10"/>
        <v>48</v>
      </c>
      <c r="FE40" s="10">
        <f t="shared" si="10"/>
        <v>0</v>
      </c>
      <c r="FF40" s="10">
        <f t="shared" si="10"/>
        <v>52</v>
      </c>
      <c r="FG40" s="10">
        <f t="shared" si="10"/>
        <v>48</v>
      </c>
      <c r="FH40" s="10">
        <f t="shared" si="10"/>
        <v>0</v>
      </c>
      <c r="FI40" s="10">
        <f t="shared" si="10"/>
        <v>52</v>
      </c>
      <c r="FJ40" s="10">
        <f t="shared" si="10"/>
        <v>48</v>
      </c>
      <c r="FK40" s="10">
        <f t="shared" si="10"/>
        <v>0</v>
      </c>
      <c r="FL40" s="10">
        <f t="shared" si="10"/>
        <v>40</v>
      </c>
      <c r="FM40" s="10">
        <f t="shared" si="10"/>
        <v>60</v>
      </c>
      <c r="FN40" s="10">
        <f t="shared" si="10"/>
        <v>0</v>
      </c>
      <c r="FO40" s="10">
        <f t="shared" si="10"/>
        <v>64</v>
      </c>
      <c r="FP40" s="10">
        <f t="shared" si="10"/>
        <v>36</v>
      </c>
      <c r="FQ40" s="10">
        <f t="shared" si="10"/>
        <v>0</v>
      </c>
      <c r="FR40" s="10">
        <f t="shared" si="10"/>
        <v>52</v>
      </c>
      <c r="FS40" s="10">
        <f t="shared" si="10"/>
        <v>48</v>
      </c>
      <c r="FT40" s="10">
        <f t="shared" si="10"/>
        <v>0</v>
      </c>
      <c r="FU40" s="10">
        <f t="shared" si="10"/>
        <v>52</v>
      </c>
      <c r="FV40" s="10">
        <f t="shared" si="10"/>
        <v>48</v>
      </c>
      <c r="FW40" s="10">
        <f t="shared" si="10"/>
        <v>0</v>
      </c>
      <c r="FX40" s="10">
        <f t="shared" si="10"/>
        <v>52</v>
      </c>
      <c r="FY40" s="10">
        <f t="shared" si="10"/>
        <v>48</v>
      </c>
      <c r="FZ40" s="10">
        <f t="shared" si="10"/>
        <v>0</v>
      </c>
      <c r="GA40" s="10">
        <f t="shared" ref="GA40:GR40" si="11">GA39/25%</f>
        <v>60</v>
      </c>
      <c r="GB40" s="10">
        <f t="shared" si="11"/>
        <v>40</v>
      </c>
      <c r="GC40" s="10">
        <f t="shared" si="11"/>
        <v>0</v>
      </c>
      <c r="GD40" s="10">
        <f t="shared" si="11"/>
        <v>76</v>
      </c>
      <c r="GE40" s="10">
        <f t="shared" si="11"/>
        <v>24</v>
      </c>
      <c r="GF40" s="10">
        <f t="shared" si="11"/>
        <v>0</v>
      </c>
      <c r="GG40" s="10">
        <f t="shared" si="11"/>
        <v>56</v>
      </c>
      <c r="GH40" s="10">
        <f t="shared" si="11"/>
        <v>44</v>
      </c>
      <c r="GI40" s="10">
        <f t="shared" si="11"/>
        <v>0</v>
      </c>
      <c r="GJ40" s="10">
        <f t="shared" si="11"/>
        <v>52</v>
      </c>
      <c r="GK40" s="10">
        <f t="shared" si="11"/>
        <v>48</v>
      </c>
      <c r="GL40" s="10">
        <f t="shared" si="11"/>
        <v>0</v>
      </c>
      <c r="GM40" s="10">
        <f t="shared" si="11"/>
        <v>40</v>
      </c>
      <c r="GN40" s="10">
        <f t="shared" si="11"/>
        <v>60</v>
      </c>
      <c r="GO40" s="10">
        <f t="shared" si="11"/>
        <v>0</v>
      </c>
      <c r="GP40" s="10">
        <f t="shared" si="11"/>
        <v>100</v>
      </c>
      <c r="GQ40" s="10">
        <f t="shared" si="11"/>
        <v>0</v>
      </c>
      <c r="GR40" s="10">
        <f t="shared" si="11"/>
        <v>0</v>
      </c>
    </row>
    <row r="42" spans="1:254">
      <c r="B42" t="s">
        <v>813</v>
      </c>
    </row>
    <row r="43" spans="1:254">
      <c r="B43" t="s">
        <v>814</v>
      </c>
      <c r="C43" t="s">
        <v>832</v>
      </c>
      <c r="D43" s="18">
        <f>(C40+F40+I40+L40+O40+R40)/6</f>
        <v>91.333333333333329</v>
      </c>
      <c r="E43" s="18">
        <f>D43/100*25</f>
        <v>22.833333333333332</v>
      </c>
    </row>
    <row r="44" spans="1:254">
      <c r="B44" t="s">
        <v>815</v>
      </c>
      <c r="C44" t="s">
        <v>832</v>
      </c>
      <c r="D44" s="18">
        <f>(D40+G40+J40+M40+P40+S40)/6</f>
        <v>8.6666666666666661</v>
      </c>
      <c r="E44" s="18">
        <f t="shared" ref="E44:E45" si="12">D44/100*25</f>
        <v>2.1666666666666665</v>
      </c>
    </row>
    <row r="45" spans="1:254">
      <c r="B45" t="s">
        <v>816</v>
      </c>
      <c r="C45" t="s">
        <v>832</v>
      </c>
      <c r="D45" s="18">
        <f>(E40+H40+K40+N40+Q40+T40)/6</f>
        <v>0</v>
      </c>
      <c r="E45" s="18">
        <f t="shared" si="12"/>
        <v>0</v>
      </c>
    </row>
    <row r="46" spans="1:254">
      <c r="D46" s="27">
        <f>SUM(D43:D45)</f>
        <v>100</v>
      </c>
      <c r="E46" s="27">
        <f>SUM(E43:E45)</f>
        <v>25</v>
      </c>
    </row>
    <row r="47" spans="1:254">
      <c r="B47" t="s">
        <v>814</v>
      </c>
      <c r="C47" t="s">
        <v>833</v>
      </c>
      <c r="D47" s="18">
        <f>(U40+X40+AA40+AD40+AG40+AJ40+AM40+AP40+AS40+AV40+AY40+BB40+BE40+BH40+BK40+BN40+BQ40+BT40)/18</f>
        <v>25.555555555555557</v>
      </c>
      <c r="E47" s="18">
        <f>D47/100*25</f>
        <v>6.3888888888888902</v>
      </c>
    </row>
    <row r="48" spans="1:254">
      <c r="B48" t="s">
        <v>815</v>
      </c>
      <c r="C48" t="s">
        <v>833</v>
      </c>
      <c r="D48" s="18">
        <f>(V40+Y40+AB40+AE40+AH40+AK40+AN40+AQ40+AT40+AW40+AZ40+BC40+BF40+BI40+BL40+BO40+BR40+BU40)/18</f>
        <v>71.555555555555557</v>
      </c>
      <c r="E48" s="18">
        <f t="shared" ref="E48:E49" si="13">D48/100*25</f>
        <v>17.888888888888889</v>
      </c>
    </row>
    <row r="49" spans="2:5">
      <c r="B49" t="s">
        <v>816</v>
      </c>
      <c r="C49" t="s">
        <v>833</v>
      </c>
      <c r="D49" s="18">
        <f>(W40+Z40+AC40+AF40+AI40+AL40+AO40+AR40+AU40+AX40+BA40+BD40+BG40+BJ40+BM40+BP40+BS40+BV40)/18</f>
        <v>2.8888888888888888</v>
      </c>
      <c r="E49" s="18">
        <f t="shared" si="13"/>
        <v>0.72222222222222221</v>
      </c>
    </row>
    <row r="50" spans="2:5">
      <c r="D50" s="27">
        <f>SUM(D47:D49)</f>
        <v>100</v>
      </c>
      <c r="E50" s="27">
        <f>SUM(E47:E49)</f>
        <v>25</v>
      </c>
    </row>
    <row r="51" spans="2:5">
      <c r="B51" t="s">
        <v>814</v>
      </c>
      <c r="C51" t="s">
        <v>834</v>
      </c>
      <c r="D51" s="18">
        <f>(BW40+BZ40+CC40+CF40+CI40+CL40)/6</f>
        <v>54.666666666666664</v>
      </c>
      <c r="E51" s="18">
        <f>D51/100*25</f>
        <v>13.666666666666666</v>
      </c>
    </row>
    <row r="52" spans="2:5">
      <c r="B52" t="s">
        <v>815</v>
      </c>
      <c r="C52" t="s">
        <v>834</v>
      </c>
      <c r="D52" s="18">
        <f>(BX40+CA40+CD40+CG40+CJ40+CM40)/6</f>
        <v>44</v>
      </c>
      <c r="E52" s="18">
        <f t="shared" ref="E52:E53" si="14">D52/100*25</f>
        <v>11</v>
      </c>
    </row>
    <row r="53" spans="2:5">
      <c r="B53" t="s">
        <v>816</v>
      </c>
      <c r="C53" t="s">
        <v>834</v>
      </c>
      <c r="D53" s="18">
        <f>(BY40+CB40+CE40+CH40+CK40+CN40)/6</f>
        <v>1.3333333333333333</v>
      </c>
      <c r="E53" s="18">
        <f t="shared" si="14"/>
        <v>0.33333333333333331</v>
      </c>
    </row>
    <row r="54" spans="2:5">
      <c r="D54" s="27">
        <f>SUM(D51:D53)</f>
        <v>99.999999999999986</v>
      </c>
      <c r="E54" s="27">
        <f>SUM(E51:E53)</f>
        <v>24.999999999999996</v>
      </c>
    </row>
    <row r="55" spans="2:5">
      <c r="B55" t="s">
        <v>814</v>
      </c>
      <c r="C55" t="s">
        <v>835</v>
      </c>
      <c r="D55" s="18">
        <f>(CO40+CR40+CU40+CX40+DA40+DD40+DG40+DJ40+DM40+DP40+DS40+DV40+DY40+EB40+EE40+EH40+EK40+EN40+EQ40+ET40+EW40+EZ40+FC40+FF40+FI40+FL40+FO40+FR40+FU40+FX40)/30</f>
        <v>56.93333333333333</v>
      </c>
      <c r="E55" s="18">
        <f>D55/100*25</f>
        <v>14.233333333333331</v>
      </c>
    </row>
    <row r="56" spans="2:5">
      <c r="B56" t="s">
        <v>815</v>
      </c>
      <c r="C56" t="s">
        <v>835</v>
      </c>
      <c r="D56" s="18">
        <f>(CP40+CS40+CV40+CY40+DB40+DE40+DH40+DK40+DN40+DQ40+DT40+DW40+DZ40+EC40+EF40+EI40+EL40+EO40+ER40+EU40+EX40+FA40+FD40+FG40+FJ40+FM40+FP40+FS40+FV40+FY40)/30</f>
        <v>43.06666666666667</v>
      </c>
      <c r="E56" s="18">
        <f t="shared" ref="E56:E57" si="15">D56/100*25</f>
        <v>10.766666666666667</v>
      </c>
    </row>
    <row r="57" spans="2:5">
      <c r="B57" t="s">
        <v>816</v>
      </c>
      <c r="C57" t="s">
        <v>835</v>
      </c>
      <c r="D57" s="18">
        <f>(CQ40+CT40+CW40+CZ40+DC40+DF40+DI40+DL40+DO40+DR40+DU40+DX40+EA40+ED40+EG40+EJ40+EM40+EP40+ES40+EV40+EY40+FB40+FE40+FH40+FK40+FN40+FQ40+FT40+FW40+FZ40)/30</f>
        <v>0</v>
      </c>
      <c r="E57" s="18">
        <f t="shared" si="15"/>
        <v>0</v>
      </c>
    </row>
    <row r="58" spans="2:5">
      <c r="D58" s="27">
        <f>SUM(D55:D57)</f>
        <v>100</v>
      </c>
      <c r="E58" s="27">
        <f>SUM(E55:E57)</f>
        <v>25</v>
      </c>
    </row>
    <row r="59" spans="2:5">
      <c r="B59" t="s">
        <v>814</v>
      </c>
      <c r="C59" t="s">
        <v>836</v>
      </c>
      <c r="D59" s="18">
        <f>(GA40+GD40+GG40+GJ40+GM40+GP40)/6</f>
        <v>64</v>
      </c>
      <c r="E59" s="18">
        <f>D59/100*25</f>
        <v>16</v>
      </c>
    </row>
    <row r="60" spans="2:5">
      <c r="B60" t="s">
        <v>815</v>
      </c>
      <c r="C60" t="s">
        <v>836</v>
      </c>
      <c r="D60" s="18">
        <f>(GB40+GE40+GH40+GK40+GN40+GQ40)/6</f>
        <v>36</v>
      </c>
      <c r="E60" s="18">
        <f t="shared" ref="E60:E61" si="16">D60/100*25</f>
        <v>9</v>
      </c>
    </row>
    <row r="61" spans="2:5">
      <c r="B61" t="s">
        <v>816</v>
      </c>
      <c r="C61" t="s">
        <v>836</v>
      </c>
      <c r="D61" s="18">
        <f>(GC40+GF40+GI40+GL40+GO40+GR40)/6</f>
        <v>0</v>
      </c>
      <c r="E61" s="18">
        <f t="shared" si="16"/>
        <v>0</v>
      </c>
    </row>
    <row r="62" spans="2:5">
      <c r="D62" s="27">
        <f>SUM(D59:D61)</f>
        <v>100</v>
      </c>
      <c r="E62" s="27">
        <f>SUM(E59:E61)</f>
        <v>25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2"/>
  <sheetViews>
    <sheetView topLeftCell="A38" workbookViewId="0">
      <selection activeCell="H47" sqref="H47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54" t="s">
        <v>2</v>
      </c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6"/>
      <c r="DD4" s="50" t="s">
        <v>88</v>
      </c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62" t="s">
        <v>115</v>
      </c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4"/>
      <c r="HZ4" s="52" t="s">
        <v>138</v>
      </c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</row>
    <row r="5" spans="1:692" ht="15" customHeight="1">
      <c r="A5" s="48"/>
      <c r="B5" s="48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 t="s">
        <v>56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0" t="s">
        <v>717</v>
      </c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 t="s">
        <v>331</v>
      </c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2" t="s">
        <v>332</v>
      </c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 t="s">
        <v>159</v>
      </c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 t="s">
        <v>116</v>
      </c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38" t="s">
        <v>174</v>
      </c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 t="s">
        <v>186</v>
      </c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 t="s">
        <v>117</v>
      </c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40" t="s">
        <v>139</v>
      </c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</row>
    <row r="6" spans="1:692" ht="4.1500000000000004" hidden="1" customHeight="1">
      <c r="A6" s="48"/>
      <c r="B6" s="48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</row>
    <row r="7" spans="1:692" ht="16.149999999999999" hidden="1" customHeight="1">
      <c r="A7" s="48"/>
      <c r="B7" s="48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</row>
    <row r="8" spans="1:692" ht="17.45" hidden="1" customHeight="1">
      <c r="A8" s="48"/>
      <c r="B8" s="48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</row>
    <row r="9" spans="1:692" ht="18" hidden="1" customHeight="1">
      <c r="A9" s="48"/>
      <c r="B9" s="48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</row>
    <row r="10" spans="1:692" ht="30" hidden="1" customHeight="1">
      <c r="A10" s="48"/>
      <c r="B10" s="4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</row>
    <row r="11" spans="1:692" ht="15.75">
      <c r="A11" s="48"/>
      <c r="B11" s="48"/>
      <c r="C11" s="42" t="s">
        <v>633</v>
      </c>
      <c r="D11" s="42" t="s">
        <v>5</v>
      </c>
      <c r="E11" s="42" t="s">
        <v>6</v>
      </c>
      <c r="F11" s="42" t="s">
        <v>634</v>
      </c>
      <c r="G11" s="42" t="s">
        <v>7</v>
      </c>
      <c r="H11" s="42" t="s">
        <v>8</v>
      </c>
      <c r="I11" s="42" t="s">
        <v>635</v>
      </c>
      <c r="J11" s="42" t="s">
        <v>9</v>
      </c>
      <c r="K11" s="42" t="s">
        <v>10</v>
      </c>
      <c r="L11" s="42" t="s">
        <v>707</v>
      </c>
      <c r="M11" s="42" t="s">
        <v>9</v>
      </c>
      <c r="N11" s="42" t="s">
        <v>10</v>
      </c>
      <c r="O11" s="42" t="s">
        <v>636</v>
      </c>
      <c r="P11" s="42" t="s">
        <v>11</v>
      </c>
      <c r="Q11" s="42" t="s">
        <v>4</v>
      </c>
      <c r="R11" s="42" t="s">
        <v>637</v>
      </c>
      <c r="S11" s="42" t="s">
        <v>6</v>
      </c>
      <c r="T11" s="42" t="s">
        <v>12</v>
      </c>
      <c r="U11" s="42" t="s">
        <v>638</v>
      </c>
      <c r="V11" s="42" t="s">
        <v>6</v>
      </c>
      <c r="W11" s="42" t="s">
        <v>12</v>
      </c>
      <c r="X11" s="42" t="s">
        <v>639</v>
      </c>
      <c r="Y11" s="42"/>
      <c r="Z11" s="42"/>
      <c r="AA11" s="42" t="s">
        <v>640</v>
      </c>
      <c r="AB11" s="42"/>
      <c r="AC11" s="42"/>
      <c r="AD11" s="42" t="s">
        <v>641</v>
      </c>
      <c r="AE11" s="42"/>
      <c r="AF11" s="42"/>
      <c r="AG11" s="42" t="s">
        <v>708</v>
      </c>
      <c r="AH11" s="42"/>
      <c r="AI11" s="42"/>
      <c r="AJ11" s="42" t="s">
        <v>642</v>
      </c>
      <c r="AK11" s="42"/>
      <c r="AL11" s="42"/>
      <c r="AM11" s="42" t="s">
        <v>643</v>
      </c>
      <c r="AN11" s="42"/>
      <c r="AO11" s="42"/>
      <c r="AP11" s="40" t="s">
        <v>644</v>
      </c>
      <c r="AQ11" s="40"/>
      <c r="AR11" s="40"/>
      <c r="AS11" s="42" t="s">
        <v>645</v>
      </c>
      <c r="AT11" s="42"/>
      <c r="AU11" s="42"/>
      <c r="AV11" s="42" t="s">
        <v>646</v>
      </c>
      <c r="AW11" s="42"/>
      <c r="AX11" s="42"/>
      <c r="AY11" s="42" t="s">
        <v>647</v>
      </c>
      <c r="AZ11" s="42"/>
      <c r="BA11" s="42"/>
      <c r="BB11" s="42" t="s">
        <v>648</v>
      </c>
      <c r="BC11" s="42"/>
      <c r="BD11" s="42"/>
      <c r="BE11" s="42" t="s">
        <v>649</v>
      </c>
      <c r="BF11" s="42"/>
      <c r="BG11" s="42"/>
      <c r="BH11" s="40" t="s">
        <v>650</v>
      </c>
      <c r="BI11" s="40"/>
      <c r="BJ11" s="40"/>
      <c r="BK11" s="40" t="s">
        <v>709</v>
      </c>
      <c r="BL11" s="40"/>
      <c r="BM11" s="40"/>
      <c r="BN11" s="42" t="s">
        <v>651</v>
      </c>
      <c r="BO11" s="42"/>
      <c r="BP11" s="42"/>
      <c r="BQ11" s="42" t="s">
        <v>652</v>
      </c>
      <c r="BR11" s="42"/>
      <c r="BS11" s="42"/>
      <c r="BT11" s="40" t="s">
        <v>653</v>
      </c>
      <c r="BU11" s="40"/>
      <c r="BV11" s="40"/>
      <c r="BW11" s="42" t="s">
        <v>654</v>
      </c>
      <c r="BX11" s="42"/>
      <c r="BY11" s="42"/>
      <c r="BZ11" s="42" t="s">
        <v>655</v>
      </c>
      <c r="CA11" s="42"/>
      <c r="CB11" s="42"/>
      <c r="CC11" s="42" t="s">
        <v>656</v>
      </c>
      <c r="CD11" s="42"/>
      <c r="CE11" s="42"/>
      <c r="CF11" s="42" t="s">
        <v>657</v>
      </c>
      <c r="CG11" s="42"/>
      <c r="CH11" s="42"/>
      <c r="CI11" s="42" t="s">
        <v>658</v>
      </c>
      <c r="CJ11" s="42"/>
      <c r="CK11" s="42"/>
      <c r="CL11" s="42" t="s">
        <v>659</v>
      </c>
      <c r="CM11" s="42"/>
      <c r="CN11" s="42"/>
      <c r="CO11" s="42" t="s">
        <v>710</v>
      </c>
      <c r="CP11" s="42"/>
      <c r="CQ11" s="42"/>
      <c r="CR11" s="42" t="s">
        <v>660</v>
      </c>
      <c r="CS11" s="42"/>
      <c r="CT11" s="42"/>
      <c r="CU11" s="42" t="s">
        <v>661</v>
      </c>
      <c r="CV11" s="42"/>
      <c r="CW11" s="42"/>
      <c r="CX11" s="42" t="s">
        <v>662</v>
      </c>
      <c r="CY11" s="42"/>
      <c r="CZ11" s="42"/>
      <c r="DA11" s="42" t="s">
        <v>663</v>
      </c>
      <c r="DB11" s="42"/>
      <c r="DC11" s="42"/>
      <c r="DD11" s="40" t="s">
        <v>664</v>
      </c>
      <c r="DE11" s="40"/>
      <c r="DF11" s="40"/>
      <c r="DG11" s="40" t="s">
        <v>665</v>
      </c>
      <c r="DH11" s="40"/>
      <c r="DI11" s="40"/>
      <c r="DJ11" s="40" t="s">
        <v>666</v>
      </c>
      <c r="DK11" s="40"/>
      <c r="DL11" s="40"/>
      <c r="DM11" s="40" t="s">
        <v>711</v>
      </c>
      <c r="DN11" s="40"/>
      <c r="DO11" s="40"/>
      <c r="DP11" s="40" t="s">
        <v>667</v>
      </c>
      <c r="DQ11" s="40"/>
      <c r="DR11" s="40"/>
      <c r="DS11" s="40" t="s">
        <v>668</v>
      </c>
      <c r="DT11" s="40"/>
      <c r="DU11" s="40"/>
      <c r="DV11" s="40" t="s">
        <v>669</v>
      </c>
      <c r="DW11" s="40"/>
      <c r="DX11" s="40"/>
      <c r="DY11" s="40" t="s">
        <v>670</v>
      </c>
      <c r="DZ11" s="40"/>
      <c r="EA11" s="40"/>
      <c r="EB11" s="40" t="s">
        <v>671</v>
      </c>
      <c r="EC11" s="40"/>
      <c r="ED11" s="40"/>
      <c r="EE11" s="40" t="s">
        <v>672</v>
      </c>
      <c r="EF11" s="40"/>
      <c r="EG11" s="40"/>
      <c r="EH11" s="40" t="s">
        <v>712</v>
      </c>
      <c r="EI11" s="40"/>
      <c r="EJ11" s="40"/>
      <c r="EK11" s="40" t="s">
        <v>673</v>
      </c>
      <c r="EL11" s="40"/>
      <c r="EM11" s="40"/>
      <c r="EN11" s="40" t="s">
        <v>674</v>
      </c>
      <c r="EO11" s="40"/>
      <c r="EP11" s="40"/>
      <c r="EQ11" s="40" t="s">
        <v>675</v>
      </c>
      <c r="ER11" s="40"/>
      <c r="ES11" s="40"/>
      <c r="ET11" s="40" t="s">
        <v>676</v>
      </c>
      <c r="EU11" s="40"/>
      <c r="EV11" s="40"/>
      <c r="EW11" s="40" t="s">
        <v>677</v>
      </c>
      <c r="EX11" s="40"/>
      <c r="EY11" s="40"/>
      <c r="EZ11" s="40" t="s">
        <v>678</v>
      </c>
      <c r="FA11" s="40"/>
      <c r="FB11" s="40"/>
      <c r="FC11" s="40" t="s">
        <v>679</v>
      </c>
      <c r="FD11" s="40"/>
      <c r="FE11" s="40"/>
      <c r="FF11" s="40" t="s">
        <v>680</v>
      </c>
      <c r="FG11" s="40"/>
      <c r="FH11" s="40"/>
      <c r="FI11" s="40" t="s">
        <v>681</v>
      </c>
      <c r="FJ11" s="40"/>
      <c r="FK11" s="40"/>
      <c r="FL11" s="40" t="s">
        <v>713</v>
      </c>
      <c r="FM11" s="40"/>
      <c r="FN11" s="40"/>
      <c r="FO11" s="40" t="s">
        <v>682</v>
      </c>
      <c r="FP11" s="40"/>
      <c r="FQ11" s="40"/>
      <c r="FR11" s="40" t="s">
        <v>683</v>
      </c>
      <c r="FS11" s="40"/>
      <c r="FT11" s="40"/>
      <c r="FU11" s="40" t="s">
        <v>684</v>
      </c>
      <c r="FV11" s="40"/>
      <c r="FW11" s="40"/>
      <c r="FX11" s="40" t="s">
        <v>685</v>
      </c>
      <c r="FY11" s="40"/>
      <c r="FZ11" s="40"/>
      <c r="GA11" s="40" t="s">
        <v>686</v>
      </c>
      <c r="GB11" s="40"/>
      <c r="GC11" s="40"/>
      <c r="GD11" s="40" t="s">
        <v>687</v>
      </c>
      <c r="GE11" s="40"/>
      <c r="GF11" s="40"/>
      <c r="GG11" s="40" t="s">
        <v>688</v>
      </c>
      <c r="GH11" s="40"/>
      <c r="GI11" s="40"/>
      <c r="GJ11" s="40" t="s">
        <v>689</v>
      </c>
      <c r="GK11" s="40"/>
      <c r="GL11" s="40"/>
      <c r="GM11" s="40" t="s">
        <v>690</v>
      </c>
      <c r="GN11" s="40"/>
      <c r="GO11" s="40"/>
      <c r="GP11" s="40" t="s">
        <v>714</v>
      </c>
      <c r="GQ11" s="40"/>
      <c r="GR11" s="40"/>
      <c r="GS11" s="40" t="s">
        <v>691</v>
      </c>
      <c r="GT11" s="40"/>
      <c r="GU11" s="40"/>
      <c r="GV11" s="40" t="s">
        <v>692</v>
      </c>
      <c r="GW11" s="40"/>
      <c r="GX11" s="40"/>
      <c r="GY11" s="40" t="s">
        <v>693</v>
      </c>
      <c r="GZ11" s="40"/>
      <c r="HA11" s="40"/>
      <c r="HB11" s="40" t="s">
        <v>694</v>
      </c>
      <c r="HC11" s="40"/>
      <c r="HD11" s="40"/>
      <c r="HE11" s="40" t="s">
        <v>695</v>
      </c>
      <c r="HF11" s="40"/>
      <c r="HG11" s="40"/>
      <c r="HH11" s="40" t="s">
        <v>696</v>
      </c>
      <c r="HI11" s="40"/>
      <c r="HJ11" s="40"/>
      <c r="HK11" s="40" t="s">
        <v>697</v>
      </c>
      <c r="HL11" s="40"/>
      <c r="HM11" s="40"/>
      <c r="HN11" s="40" t="s">
        <v>698</v>
      </c>
      <c r="HO11" s="40"/>
      <c r="HP11" s="40"/>
      <c r="HQ11" s="40" t="s">
        <v>699</v>
      </c>
      <c r="HR11" s="40"/>
      <c r="HS11" s="40"/>
      <c r="HT11" s="40" t="s">
        <v>715</v>
      </c>
      <c r="HU11" s="40"/>
      <c r="HV11" s="40"/>
      <c r="HW11" s="40" t="s">
        <v>700</v>
      </c>
      <c r="HX11" s="40"/>
      <c r="HY11" s="40"/>
      <c r="HZ11" s="40" t="s">
        <v>701</v>
      </c>
      <c r="IA11" s="40"/>
      <c r="IB11" s="40"/>
      <c r="IC11" s="40" t="s">
        <v>702</v>
      </c>
      <c r="ID11" s="40"/>
      <c r="IE11" s="40"/>
      <c r="IF11" s="40" t="s">
        <v>703</v>
      </c>
      <c r="IG11" s="40"/>
      <c r="IH11" s="40"/>
      <c r="II11" s="40" t="s">
        <v>716</v>
      </c>
      <c r="IJ11" s="40"/>
      <c r="IK11" s="40"/>
      <c r="IL11" s="40" t="s">
        <v>704</v>
      </c>
      <c r="IM11" s="40"/>
      <c r="IN11" s="40"/>
      <c r="IO11" s="40" t="s">
        <v>705</v>
      </c>
      <c r="IP11" s="40"/>
      <c r="IQ11" s="40"/>
      <c r="IR11" s="40" t="s">
        <v>706</v>
      </c>
      <c r="IS11" s="40"/>
      <c r="IT11" s="40"/>
    </row>
    <row r="12" spans="1:692" ht="93" customHeight="1">
      <c r="A12" s="48"/>
      <c r="B12" s="48"/>
      <c r="C12" s="47" t="s">
        <v>1342</v>
      </c>
      <c r="D12" s="47"/>
      <c r="E12" s="47"/>
      <c r="F12" s="47" t="s">
        <v>1343</v>
      </c>
      <c r="G12" s="47"/>
      <c r="H12" s="47"/>
      <c r="I12" s="47" t="s">
        <v>1344</v>
      </c>
      <c r="J12" s="47"/>
      <c r="K12" s="47"/>
      <c r="L12" s="47" t="s">
        <v>1345</v>
      </c>
      <c r="M12" s="47"/>
      <c r="N12" s="47"/>
      <c r="O12" s="47" t="s">
        <v>1346</v>
      </c>
      <c r="P12" s="47"/>
      <c r="Q12" s="47"/>
      <c r="R12" s="47" t="s">
        <v>1347</v>
      </c>
      <c r="S12" s="47"/>
      <c r="T12" s="47"/>
      <c r="U12" s="47" t="s">
        <v>1348</v>
      </c>
      <c r="V12" s="47"/>
      <c r="W12" s="47"/>
      <c r="X12" s="47" t="s">
        <v>1349</v>
      </c>
      <c r="Y12" s="47"/>
      <c r="Z12" s="47"/>
      <c r="AA12" s="47" t="s">
        <v>1350</v>
      </c>
      <c r="AB12" s="47"/>
      <c r="AC12" s="47"/>
      <c r="AD12" s="47" t="s">
        <v>1351</v>
      </c>
      <c r="AE12" s="47"/>
      <c r="AF12" s="47"/>
      <c r="AG12" s="47" t="s">
        <v>1352</v>
      </c>
      <c r="AH12" s="47"/>
      <c r="AI12" s="47"/>
      <c r="AJ12" s="47" t="s">
        <v>1353</v>
      </c>
      <c r="AK12" s="47"/>
      <c r="AL12" s="47"/>
      <c r="AM12" s="47" t="s">
        <v>1354</v>
      </c>
      <c r="AN12" s="47"/>
      <c r="AO12" s="47"/>
      <c r="AP12" s="47" t="s">
        <v>1355</v>
      </c>
      <c r="AQ12" s="47"/>
      <c r="AR12" s="47"/>
      <c r="AS12" s="47" t="s">
        <v>1356</v>
      </c>
      <c r="AT12" s="47"/>
      <c r="AU12" s="47"/>
      <c r="AV12" s="47" t="s">
        <v>1357</v>
      </c>
      <c r="AW12" s="47"/>
      <c r="AX12" s="47"/>
      <c r="AY12" s="47" t="s">
        <v>1358</v>
      </c>
      <c r="AZ12" s="47"/>
      <c r="BA12" s="47"/>
      <c r="BB12" s="47" t="s">
        <v>1359</v>
      </c>
      <c r="BC12" s="47"/>
      <c r="BD12" s="47"/>
      <c r="BE12" s="47" t="s">
        <v>1360</v>
      </c>
      <c r="BF12" s="47"/>
      <c r="BG12" s="47"/>
      <c r="BH12" s="47" t="s">
        <v>1361</v>
      </c>
      <c r="BI12" s="47"/>
      <c r="BJ12" s="47"/>
      <c r="BK12" s="47" t="s">
        <v>1362</v>
      </c>
      <c r="BL12" s="47"/>
      <c r="BM12" s="47"/>
      <c r="BN12" s="47" t="s">
        <v>1363</v>
      </c>
      <c r="BO12" s="47"/>
      <c r="BP12" s="47"/>
      <c r="BQ12" s="47" t="s">
        <v>1364</v>
      </c>
      <c r="BR12" s="47"/>
      <c r="BS12" s="47"/>
      <c r="BT12" s="47" t="s">
        <v>1365</v>
      </c>
      <c r="BU12" s="47"/>
      <c r="BV12" s="47"/>
      <c r="BW12" s="47" t="s">
        <v>1366</v>
      </c>
      <c r="BX12" s="47"/>
      <c r="BY12" s="47"/>
      <c r="BZ12" s="47" t="s">
        <v>1202</v>
      </c>
      <c r="CA12" s="47"/>
      <c r="CB12" s="47"/>
      <c r="CC12" s="47" t="s">
        <v>1367</v>
      </c>
      <c r="CD12" s="47"/>
      <c r="CE12" s="47"/>
      <c r="CF12" s="47" t="s">
        <v>1368</v>
      </c>
      <c r="CG12" s="47"/>
      <c r="CH12" s="47"/>
      <c r="CI12" s="47" t="s">
        <v>1369</v>
      </c>
      <c r="CJ12" s="47"/>
      <c r="CK12" s="47"/>
      <c r="CL12" s="47" t="s">
        <v>1370</v>
      </c>
      <c r="CM12" s="47"/>
      <c r="CN12" s="47"/>
      <c r="CO12" s="47" t="s">
        <v>1371</v>
      </c>
      <c r="CP12" s="47"/>
      <c r="CQ12" s="47"/>
      <c r="CR12" s="47" t="s">
        <v>1372</v>
      </c>
      <c r="CS12" s="47"/>
      <c r="CT12" s="47"/>
      <c r="CU12" s="47" t="s">
        <v>1373</v>
      </c>
      <c r="CV12" s="47"/>
      <c r="CW12" s="47"/>
      <c r="CX12" s="47" t="s">
        <v>1374</v>
      </c>
      <c r="CY12" s="47"/>
      <c r="CZ12" s="47"/>
      <c r="DA12" s="47" t="s">
        <v>1375</v>
      </c>
      <c r="DB12" s="47"/>
      <c r="DC12" s="47"/>
      <c r="DD12" s="47" t="s">
        <v>1376</v>
      </c>
      <c r="DE12" s="47"/>
      <c r="DF12" s="47"/>
      <c r="DG12" s="47" t="s">
        <v>1377</v>
      </c>
      <c r="DH12" s="47"/>
      <c r="DI12" s="47"/>
      <c r="DJ12" s="61" t="s">
        <v>1378</v>
      </c>
      <c r="DK12" s="61"/>
      <c r="DL12" s="61"/>
      <c r="DM12" s="61" t="s">
        <v>1379</v>
      </c>
      <c r="DN12" s="61"/>
      <c r="DO12" s="61"/>
      <c r="DP12" s="61" t="s">
        <v>1380</v>
      </c>
      <c r="DQ12" s="61"/>
      <c r="DR12" s="61"/>
      <c r="DS12" s="61" t="s">
        <v>1381</v>
      </c>
      <c r="DT12" s="61"/>
      <c r="DU12" s="61"/>
      <c r="DV12" s="61" t="s">
        <v>747</v>
      </c>
      <c r="DW12" s="61"/>
      <c r="DX12" s="61"/>
      <c r="DY12" s="47" t="s">
        <v>763</v>
      </c>
      <c r="DZ12" s="47"/>
      <c r="EA12" s="47"/>
      <c r="EB12" s="47" t="s">
        <v>764</v>
      </c>
      <c r="EC12" s="47"/>
      <c r="ED12" s="47"/>
      <c r="EE12" s="47" t="s">
        <v>1234</v>
      </c>
      <c r="EF12" s="47"/>
      <c r="EG12" s="47"/>
      <c r="EH12" s="47" t="s">
        <v>765</v>
      </c>
      <c r="EI12" s="47"/>
      <c r="EJ12" s="47"/>
      <c r="EK12" s="47" t="s">
        <v>1337</v>
      </c>
      <c r="EL12" s="47"/>
      <c r="EM12" s="47"/>
      <c r="EN12" s="47" t="s">
        <v>768</v>
      </c>
      <c r="EO12" s="47"/>
      <c r="EP12" s="47"/>
      <c r="EQ12" s="47" t="s">
        <v>1243</v>
      </c>
      <c r="ER12" s="47"/>
      <c r="ES12" s="47"/>
      <c r="ET12" s="47" t="s">
        <v>773</v>
      </c>
      <c r="EU12" s="47"/>
      <c r="EV12" s="47"/>
      <c r="EW12" s="47" t="s">
        <v>1246</v>
      </c>
      <c r="EX12" s="47"/>
      <c r="EY12" s="47"/>
      <c r="EZ12" s="47" t="s">
        <v>1248</v>
      </c>
      <c r="FA12" s="47"/>
      <c r="FB12" s="47"/>
      <c r="FC12" s="47" t="s">
        <v>1250</v>
      </c>
      <c r="FD12" s="47"/>
      <c r="FE12" s="47"/>
      <c r="FF12" s="47" t="s">
        <v>1338</v>
      </c>
      <c r="FG12" s="47"/>
      <c r="FH12" s="47"/>
      <c r="FI12" s="47" t="s">
        <v>1253</v>
      </c>
      <c r="FJ12" s="47"/>
      <c r="FK12" s="47"/>
      <c r="FL12" s="47" t="s">
        <v>777</v>
      </c>
      <c r="FM12" s="47"/>
      <c r="FN12" s="47"/>
      <c r="FO12" s="47" t="s">
        <v>1257</v>
      </c>
      <c r="FP12" s="47"/>
      <c r="FQ12" s="47"/>
      <c r="FR12" s="47" t="s">
        <v>1260</v>
      </c>
      <c r="FS12" s="47"/>
      <c r="FT12" s="47"/>
      <c r="FU12" s="47" t="s">
        <v>1264</v>
      </c>
      <c r="FV12" s="47"/>
      <c r="FW12" s="47"/>
      <c r="FX12" s="47" t="s">
        <v>1266</v>
      </c>
      <c r="FY12" s="47"/>
      <c r="FZ12" s="47"/>
      <c r="GA12" s="61" t="s">
        <v>1269</v>
      </c>
      <c r="GB12" s="61"/>
      <c r="GC12" s="61"/>
      <c r="GD12" s="47" t="s">
        <v>782</v>
      </c>
      <c r="GE12" s="47"/>
      <c r="GF12" s="47"/>
      <c r="GG12" s="61" t="s">
        <v>1276</v>
      </c>
      <c r="GH12" s="61"/>
      <c r="GI12" s="61"/>
      <c r="GJ12" s="61" t="s">
        <v>1277</v>
      </c>
      <c r="GK12" s="61"/>
      <c r="GL12" s="61"/>
      <c r="GM12" s="61" t="s">
        <v>1279</v>
      </c>
      <c r="GN12" s="61"/>
      <c r="GO12" s="61"/>
      <c r="GP12" s="61" t="s">
        <v>1280</v>
      </c>
      <c r="GQ12" s="61"/>
      <c r="GR12" s="61"/>
      <c r="GS12" s="61" t="s">
        <v>789</v>
      </c>
      <c r="GT12" s="61"/>
      <c r="GU12" s="61"/>
      <c r="GV12" s="61" t="s">
        <v>791</v>
      </c>
      <c r="GW12" s="61"/>
      <c r="GX12" s="61"/>
      <c r="GY12" s="61" t="s">
        <v>792</v>
      </c>
      <c r="GZ12" s="61"/>
      <c r="HA12" s="61"/>
      <c r="HB12" s="47" t="s">
        <v>1287</v>
      </c>
      <c r="HC12" s="47"/>
      <c r="HD12" s="47"/>
      <c r="HE12" s="47" t="s">
        <v>1289</v>
      </c>
      <c r="HF12" s="47"/>
      <c r="HG12" s="47"/>
      <c r="HH12" s="47" t="s">
        <v>798</v>
      </c>
      <c r="HI12" s="47"/>
      <c r="HJ12" s="47"/>
      <c r="HK12" s="47" t="s">
        <v>1290</v>
      </c>
      <c r="HL12" s="47"/>
      <c r="HM12" s="47"/>
      <c r="HN12" s="47" t="s">
        <v>1293</v>
      </c>
      <c r="HO12" s="47"/>
      <c r="HP12" s="47"/>
      <c r="HQ12" s="47" t="s">
        <v>801</v>
      </c>
      <c r="HR12" s="47"/>
      <c r="HS12" s="47"/>
      <c r="HT12" s="47" t="s">
        <v>799</v>
      </c>
      <c r="HU12" s="47"/>
      <c r="HV12" s="47"/>
      <c r="HW12" s="47" t="s">
        <v>619</v>
      </c>
      <c r="HX12" s="47"/>
      <c r="HY12" s="47"/>
      <c r="HZ12" s="47" t="s">
        <v>1302</v>
      </c>
      <c r="IA12" s="47"/>
      <c r="IB12" s="47"/>
      <c r="IC12" s="47" t="s">
        <v>1306</v>
      </c>
      <c r="ID12" s="47"/>
      <c r="IE12" s="47"/>
      <c r="IF12" s="47" t="s">
        <v>804</v>
      </c>
      <c r="IG12" s="47"/>
      <c r="IH12" s="47"/>
      <c r="II12" s="47" t="s">
        <v>1311</v>
      </c>
      <c r="IJ12" s="47"/>
      <c r="IK12" s="47"/>
      <c r="IL12" s="47" t="s">
        <v>1312</v>
      </c>
      <c r="IM12" s="47"/>
      <c r="IN12" s="47"/>
      <c r="IO12" s="47" t="s">
        <v>1316</v>
      </c>
      <c r="IP12" s="47"/>
      <c r="IQ12" s="47"/>
      <c r="IR12" s="47" t="s">
        <v>1320</v>
      </c>
      <c r="IS12" s="47"/>
      <c r="IT12" s="47"/>
    </row>
    <row r="13" spans="1:692" ht="122.25" customHeight="1">
      <c r="A13" s="48"/>
      <c r="B13" s="48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>
      <c r="A39" s="43" t="s">
        <v>278</v>
      </c>
      <c r="B39" s="44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>
      <c r="A40" s="45" t="s">
        <v>843</v>
      </c>
      <c r="B40" s="46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>
      <c r="B42" t="s">
        <v>813</v>
      </c>
    </row>
    <row r="43" spans="1:692">
      <c r="B43" t="s">
        <v>814</v>
      </c>
      <c r="C43" t="s">
        <v>808</v>
      </c>
      <c r="D43" s="34">
        <f>(C40+F40+I40+L40+O40+R40+U40)/7</f>
        <v>0</v>
      </c>
      <c r="E43" s="18">
        <f>D43/100*25</f>
        <v>0</v>
      </c>
    </row>
    <row r="44" spans="1:692">
      <c r="B44" t="s">
        <v>815</v>
      </c>
      <c r="C44" t="s">
        <v>808</v>
      </c>
      <c r="D44" s="34">
        <f>(D40+G40+J40+M40+P40+S40+V40)/7</f>
        <v>0</v>
      </c>
      <c r="E44" s="18">
        <f t="shared" ref="E44:E45" si="16">D44/100*25</f>
        <v>0</v>
      </c>
    </row>
    <row r="45" spans="1:692">
      <c r="B45" t="s">
        <v>816</v>
      </c>
      <c r="C45" t="s">
        <v>808</v>
      </c>
      <c r="D45" s="34">
        <f>(E40+H40+K40+N40+Q40+T40+W40)/7</f>
        <v>0</v>
      </c>
      <c r="E45" s="18">
        <f t="shared" si="16"/>
        <v>0</v>
      </c>
    </row>
    <row r="46" spans="1:692">
      <c r="D46" s="27">
        <f>SUM(D43:D45)</f>
        <v>0</v>
      </c>
      <c r="E46" s="27">
        <f>SUM(E43:E45)</f>
        <v>0</v>
      </c>
    </row>
    <row r="47" spans="1:692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814</v>
      </c>
      <c r="C51" t="s">
        <v>810</v>
      </c>
      <c r="D51" s="34">
        <f>(DD40+DG40+DJ40+DM40+DP40+DS40+DV40)/7</f>
        <v>0</v>
      </c>
      <c r="E51" s="18">
        <f>D51/100*25</f>
        <v>0</v>
      </c>
    </row>
    <row r="52" spans="2:5">
      <c r="B52" t="s">
        <v>815</v>
      </c>
      <c r="C52" t="s">
        <v>810</v>
      </c>
      <c r="D52" s="34">
        <f>(DD40+DG40+DJ40+DM40+DP40+DS40+DV40)/7</f>
        <v>0</v>
      </c>
      <c r="E52" s="18">
        <f t="shared" ref="E52:E53" si="18">D52/100*25</f>
        <v>0</v>
      </c>
    </row>
    <row r="53" spans="2:5">
      <c r="B53" t="s">
        <v>816</v>
      </c>
      <c r="C53" t="s">
        <v>810</v>
      </c>
      <c r="D53" s="34">
        <f>(DF40+DI40+DL40+DO40+DR40+DU40+DX40)/7</f>
        <v>0</v>
      </c>
      <c r="E53" s="18">
        <f t="shared" si="18"/>
        <v>0</v>
      </c>
    </row>
    <row r="54" spans="2:5">
      <c r="D54" s="27">
        <f>SUM(D51:D53)</f>
        <v>0</v>
      </c>
      <c r="E54" s="27">
        <f>SUM(E51:E53)</f>
        <v>0</v>
      </c>
    </row>
    <row r="55" spans="2: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814</v>
      </c>
      <c r="C59" t="s">
        <v>812</v>
      </c>
      <c r="D59" s="34">
        <f>(HZ40+IC40+IF40+II40+IL40+IO40+IR40)/7</f>
        <v>0</v>
      </c>
      <c r="E59" s="18">
        <f>D59/100*25</f>
        <v>0</v>
      </c>
    </row>
    <row r="60" spans="2:5">
      <c r="B60" t="s">
        <v>815</v>
      </c>
      <c r="C60" t="s">
        <v>812</v>
      </c>
      <c r="D60" s="34">
        <f>(IA40+ID40+IG40+IJ40+IM40+IP40+IS40)/7</f>
        <v>0</v>
      </c>
      <c r="E60" s="18">
        <f t="shared" ref="E60:E61" si="20">D60/100*25</f>
        <v>0</v>
      </c>
    </row>
    <row r="61" spans="2:5">
      <c r="B61" t="s">
        <v>816</v>
      </c>
      <c r="C61" t="s">
        <v>812</v>
      </c>
      <c r="D61" s="34">
        <f>(IB40+IE40+IH40+IK40+IN40+IQ40+IT40)/7</f>
        <v>0</v>
      </c>
      <c r="E61" s="18">
        <f t="shared" si="20"/>
        <v>0</v>
      </c>
    </row>
    <row r="62" spans="2: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КОМПЬЮТЕР</cp:lastModifiedBy>
  <cp:lastPrinted>2024-01-07T03:00:47Z</cp:lastPrinted>
  <dcterms:created xsi:type="dcterms:W3CDTF">2022-12-22T06:57:03Z</dcterms:created>
  <dcterms:modified xsi:type="dcterms:W3CDTF">2025-05-12T10:32:12Z</dcterms:modified>
</cp:coreProperties>
</file>